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15" windowWidth="18015" windowHeight="8130"/>
  </bookViews>
  <sheets>
    <sheet name="1^A" sheetId="1" r:id="rId1"/>
    <sheet name="2^A" sheetId="2" r:id="rId2"/>
    <sheet name="3^A" sheetId="3" r:id="rId3"/>
    <sheet name="Biennio" sheetId="4" r:id="rId4"/>
    <sheet name="Grafici L.M." sheetId="5" r:id="rId5"/>
  </sheets>
  <calcPr calcId="125725"/>
</workbook>
</file>

<file path=xl/calcChain.xml><?xml version="1.0" encoding="utf-8"?>
<calcChain xmlns="http://schemas.openxmlformats.org/spreadsheetml/2006/main">
  <c r="O11" i="3"/>
  <c r="O11" i="4"/>
  <c r="O11" i="2"/>
  <c r="L14" i="3"/>
  <c r="J14"/>
  <c r="H14"/>
  <c r="E14"/>
  <c r="C14"/>
  <c r="L23"/>
  <c r="J23"/>
  <c r="H23"/>
  <c r="E23"/>
  <c r="C23"/>
  <c r="L22"/>
  <c r="J22"/>
  <c r="H22"/>
  <c r="E22"/>
  <c r="C22"/>
  <c r="L21"/>
  <c r="J21"/>
  <c r="H21"/>
  <c r="E21"/>
  <c r="C21"/>
  <c r="Q20"/>
  <c r="O20"/>
  <c r="L20"/>
  <c r="J20"/>
  <c r="H20"/>
  <c r="E20"/>
  <c r="C20"/>
  <c r="L19"/>
  <c r="J19"/>
  <c r="H19"/>
  <c r="E19"/>
  <c r="C19"/>
  <c r="L18"/>
  <c r="J18"/>
  <c r="H18"/>
  <c r="E18"/>
  <c r="C18"/>
  <c r="L17"/>
  <c r="J17"/>
  <c r="H17"/>
  <c r="E17"/>
  <c r="C17"/>
  <c r="L16"/>
  <c r="J16"/>
  <c r="H16"/>
  <c r="E16"/>
  <c r="C16"/>
  <c r="Q15"/>
  <c r="O15"/>
  <c r="L15"/>
  <c r="J15"/>
  <c r="H15"/>
  <c r="E15"/>
  <c r="C15"/>
  <c r="L13"/>
  <c r="J13"/>
  <c r="H13"/>
  <c r="E13"/>
  <c r="C13"/>
  <c r="Q12"/>
  <c r="O12"/>
  <c r="L12"/>
  <c r="J12"/>
  <c r="H12"/>
  <c r="E12"/>
  <c r="C12"/>
  <c r="L11"/>
  <c r="J11"/>
  <c r="H11"/>
  <c r="E11"/>
  <c r="C11"/>
  <c r="Q10"/>
  <c r="O10"/>
  <c r="L10"/>
  <c r="J10"/>
  <c r="H10"/>
  <c r="E10"/>
  <c r="C10"/>
  <c r="U7"/>
  <c r="V7" s="1"/>
  <c r="S7"/>
  <c r="T7" s="1"/>
  <c r="Q7"/>
  <c r="O7"/>
  <c r="L7"/>
  <c r="J7"/>
  <c r="H7"/>
  <c r="E7"/>
  <c r="C7"/>
  <c r="C7" i="4"/>
  <c r="E7"/>
  <c r="H7"/>
  <c r="J7"/>
  <c r="L7"/>
  <c r="O7"/>
  <c r="Q7"/>
  <c r="S7"/>
  <c r="T7" s="1"/>
  <c r="U7"/>
  <c r="V7" s="1"/>
  <c r="C10"/>
  <c r="E10"/>
  <c r="H10"/>
  <c r="J10"/>
  <c r="L10"/>
  <c r="C11"/>
  <c r="E11"/>
  <c r="H11"/>
  <c r="J11"/>
  <c r="L11"/>
  <c r="C12"/>
  <c r="E12"/>
  <c r="H12"/>
  <c r="J12"/>
  <c r="L12"/>
  <c r="O12"/>
  <c r="Q12"/>
  <c r="C13"/>
  <c r="E13"/>
  <c r="H13"/>
  <c r="J13"/>
  <c r="L13"/>
  <c r="C14"/>
  <c r="E14"/>
  <c r="H14"/>
  <c r="J14"/>
  <c r="L14"/>
  <c r="O14"/>
  <c r="Q14"/>
  <c r="C15"/>
  <c r="E15"/>
  <c r="H15"/>
  <c r="J15"/>
  <c r="L15"/>
  <c r="C16"/>
  <c r="E16"/>
  <c r="H16"/>
  <c r="J16"/>
  <c r="L16"/>
  <c r="C17"/>
  <c r="E17"/>
  <c r="H17"/>
  <c r="J17"/>
  <c r="L17"/>
  <c r="C18"/>
  <c r="E18"/>
  <c r="H18"/>
  <c r="J18"/>
  <c r="L18"/>
  <c r="C19"/>
  <c r="E19"/>
  <c r="H19"/>
  <c r="J19"/>
  <c r="L19"/>
  <c r="C20"/>
  <c r="E20"/>
  <c r="H20"/>
  <c r="J20"/>
  <c r="L20"/>
  <c r="C21"/>
  <c r="E21"/>
  <c r="H21"/>
  <c r="J21"/>
  <c r="L21"/>
  <c r="C22"/>
  <c r="E22"/>
  <c r="H22"/>
  <c r="J22"/>
  <c r="L22"/>
  <c r="O14" i="2"/>
  <c r="O12"/>
  <c r="Q14"/>
  <c r="Q12"/>
  <c r="L22"/>
  <c r="J22"/>
  <c r="H22"/>
  <c r="E22"/>
  <c r="C22"/>
  <c r="L21"/>
  <c r="J21"/>
  <c r="H21"/>
  <c r="E21"/>
  <c r="C21"/>
  <c r="L20"/>
  <c r="J20"/>
  <c r="H20"/>
  <c r="E20"/>
  <c r="C20"/>
  <c r="L19"/>
  <c r="J19"/>
  <c r="H19"/>
  <c r="E19"/>
  <c r="C19"/>
  <c r="L18"/>
  <c r="J18"/>
  <c r="H18"/>
  <c r="E18"/>
  <c r="C18"/>
  <c r="L17"/>
  <c r="J17"/>
  <c r="H17"/>
  <c r="E17"/>
  <c r="C17"/>
  <c r="L16"/>
  <c r="J16"/>
  <c r="H16"/>
  <c r="E16"/>
  <c r="C16"/>
  <c r="L15"/>
  <c r="J15"/>
  <c r="H15"/>
  <c r="E15"/>
  <c r="C15"/>
  <c r="L14"/>
  <c r="J14"/>
  <c r="H14"/>
  <c r="E14"/>
  <c r="C14"/>
  <c r="L13"/>
  <c r="J13"/>
  <c r="H13"/>
  <c r="E13"/>
  <c r="C13"/>
  <c r="L12"/>
  <c r="J12"/>
  <c r="H12"/>
  <c r="E12"/>
  <c r="C12"/>
  <c r="L11"/>
  <c r="J11"/>
  <c r="H11"/>
  <c r="E11"/>
  <c r="C11"/>
  <c r="L10"/>
  <c r="J10"/>
  <c r="H10"/>
  <c r="E10"/>
  <c r="C10"/>
  <c r="U7"/>
  <c r="V7" s="1"/>
  <c r="S7"/>
  <c r="T7" s="1"/>
  <c r="Q7"/>
  <c r="O7"/>
  <c r="L7"/>
  <c r="J7"/>
  <c r="H7"/>
  <c r="E7"/>
  <c r="C7"/>
  <c r="U7" i="1"/>
  <c r="V7" s="1"/>
  <c r="S7"/>
  <c r="T7" s="1"/>
  <c r="H22"/>
  <c r="H21"/>
  <c r="H20"/>
  <c r="H19"/>
  <c r="H18"/>
  <c r="H17"/>
  <c r="H16"/>
  <c r="H15"/>
  <c r="H14"/>
  <c r="H13"/>
  <c r="H12"/>
  <c r="H11"/>
  <c r="H10"/>
  <c r="L22"/>
  <c r="L21"/>
  <c r="L20"/>
  <c r="L19"/>
  <c r="L18"/>
  <c r="L17"/>
  <c r="L16"/>
  <c r="L15"/>
  <c r="L14"/>
  <c r="L13"/>
  <c r="L12"/>
  <c r="L11"/>
  <c r="L10"/>
  <c r="J22"/>
  <c r="J21"/>
  <c r="J20"/>
  <c r="J19"/>
  <c r="J18"/>
  <c r="J17"/>
  <c r="J16"/>
  <c r="J15"/>
  <c r="J14"/>
  <c r="J13"/>
  <c r="J12"/>
  <c r="J11"/>
  <c r="J10"/>
  <c r="L7"/>
  <c r="J7"/>
  <c r="H7"/>
  <c r="E22"/>
  <c r="E21"/>
  <c r="C22"/>
  <c r="C21"/>
  <c r="E20"/>
  <c r="E19"/>
  <c r="E18"/>
  <c r="E17"/>
  <c r="E16"/>
  <c r="E15"/>
  <c r="E14"/>
  <c r="E12"/>
  <c r="E13"/>
  <c r="E11"/>
  <c r="E10"/>
  <c r="E7"/>
  <c r="C20"/>
  <c r="C19"/>
  <c r="C18"/>
  <c r="C17"/>
  <c r="C16"/>
  <c r="C15"/>
  <c r="C14"/>
  <c r="C13"/>
  <c r="C12"/>
  <c r="C11"/>
  <c r="C10"/>
  <c r="C7"/>
</calcChain>
</file>

<file path=xl/sharedStrings.xml><?xml version="1.0" encoding="utf-8"?>
<sst xmlns="http://schemas.openxmlformats.org/spreadsheetml/2006/main" count="166" uniqueCount="43">
  <si>
    <t>Classe  1^A</t>
  </si>
  <si>
    <t>alunni</t>
  </si>
  <si>
    <t>1° trimestre</t>
  </si>
  <si>
    <t>2° Pentamestre</t>
  </si>
  <si>
    <t>Esami agosto</t>
  </si>
  <si>
    <t>Riepilogo finale</t>
  </si>
  <si>
    <t>Sufficienti</t>
  </si>
  <si>
    <t>%</t>
  </si>
  <si>
    <t>Insufficienti</t>
  </si>
  <si>
    <t>Promossi</t>
  </si>
  <si>
    <t>Non ammessi</t>
  </si>
  <si>
    <t>Sospesi</t>
  </si>
  <si>
    <t>Generale</t>
  </si>
  <si>
    <t xml:space="preserve">Ling. Lett. Ital. </t>
  </si>
  <si>
    <t>Storia e Geog</t>
  </si>
  <si>
    <t>Lingua:Inglese</t>
  </si>
  <si>
    <t>Storia Arte</t>
  </si>
  <si>
    <t>Matematica</t>
  </si>
  <si>
    <t>Scienze naturali</t>
  </si>
  <si>
    <t>Sc.motorie</t>
  </si>
  <si>
    <t>1^ strumento</t>
  </si>
  <si>
    <t>2^strumento</t>
  </si>
  <si>
    <t>Composizione</t>
  </si>
  <si>
    <t>Tecnologie musicali</t>
  </si>
  <si>
    <t>Storia Musica</t>
  </si>
  <si>
    <t>Lab. di insieme</t>
  </si>
  <si>
    <t>Classe  2^A</t>
  </si>
  <si>
    <t>Biennio</t>
  </si>
  <si>
    <t>Liceo Musicale    anno scolastico 2014 - 2015</t>
  </si>
  <si>
    <t>Insuffic</t>
  </si>
  <si>
    <t>Non amm</t>
  </si>
  <si>
    <t>Classe  3^A</t>
  </si>
  <si>
    <t xml:space="preserve">Storia </t>
  </si>
  <si>
    <t>Fisica</t>
  </si>
  <si>
    <t>Filosofia</t>
  </si>
  <si>
    <t xml:space="preserve">BIENNIO  </t>
  </si>
  <si>
    <t>Percentuale alunni Sufficienti</t>
  </si>
  <si>
    <t xml:space="preserve">Giugno </t>
  </si>
  <si>
    <t>Agosto</t>
  </si>
  <si>
    <t>Complessivo</t>
  </si>
  <si>
    <t>2013-14</t>
  </si>
  <si>
    <t>2014-15</t>
  </si>
  <si>
    <t>LICEO MUSICALE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</si>
</sst>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scheme val="minor"/>
    </font>
    <font>
      <sz val="12"/>
      <color theme="1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2" fontId="1" fillId="0" borderId="0" xfId="0" applyNumberFormat="1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10" fontId="0" fillId="0" borderId="0" xfId="0" applyNumberFormat="1" applyAlignment="1">
      <alignment horizontal="center"/>
    </xf>
    <xf numFmtId="0" fontId="1" fillId="0" borderId="0" xfId="0" applyFont="1" applyAlignment="1">
      <alignment horizontal="center"/>
    </xf>
    <xf numFmtId="0" fontId="1" fillId="2" borderId="0" xfId="0" applyFont="1" applyFill="1" applyAlignment="1">
      <alignment horizontal="center"/>
    </xf>
  </cellXfs>
  <cellStyles count="1">
    <cellStyle name="Normale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chart>
    <c:plotArea>
      <c:layout/>
      <c:barChart>
        <c:barDir val="col"/>
        <c:grouping val="clustered"/>
        <c:ser>
          <c:idx val="0"/>
          <c:order val="0"/>
          <c:tx>
            <c:strRef>
              <c:f>'Grafici L.M.'!$B$7</c:f>
              <c:strCache>
                <c:ptCount val="1"/>
                <c:pt idx="0">
                  <c:v>2013-14</c:v>
                </c:pt>
              </c:strCache>
            </c:strRef>
          </c:tx>
          <c:cat>
            <c:multiLvlStrRef>
              <c:f>'Grafici L.M.'!$C$3:$F$6</c:f>
              <c:multiLvlStrCache>
                <c:ptCount val="4"/>
                <c:lvl>
                  <c:pt idx="0">
                    <c:v>1° trimestre</c:v>
                  </c:pt>
                  <c:pt idx="1">
                    <c:v>Giugno </c:v>
                  </c:pt>
                  <c:pt idx="2">
                    <c:v>Agosto</c:v>
                  </c:pt>
                  <c:pt idx="3">
                    <c:v>Complessivo</c:v>
                  </c:pt>
                </c:lvl>
                <c:lvl>
                  <c:pt idx="0">
                    <c:v>BIENNIO  </c:v>
                  </c:pt>
                  <c:pt idx="1">
                    <c:v>Percentuale alunni Sufficienti</c:v>
                  </c:pt>
                </c:lvl>
              </c:multiLvlStrCache>
            </c:multiLvlStrRef>
          </c:cat>
          <c:val>
            <c:numRef>
              <c:f>'Grafici L.M.'!$C$7:$F$7</c:f>
              <c:numCache>
                <c:formatCode>0.00%</c:formatCode>
                <c:ptCount val="4"/>
                <c:pt idx="0">
                  <c:v>0.35</c:v>
                </c:pt>
                <c:pt idx="1">
                  <c:v>0.57499999999999996</c:v>
                </c:pt>
                <c:pt idx="2">
                  <c:v>0.88239999999999996</c:v>
                </c:pt>
                <c:pt idx="3">
                  <c:v>0.95</c:v>
                </c:pt>
              </c:numCache>
            </c:numRef>
          </c:val>
        </c:ser>
        <c:ser>
          <c:idx val="1"/>
          <c:order val="1"/>
          <c:tx>
            <c:strRef>
              <c:f>'Grafici L.M.'!$B$8</c:f>
              <c:strCache>
                <c:ptCount val="1"/>
                <c:pt idx="0">
                  <c:v>2014-15</c:v>
                </c:pt>
              </c:strCache>
            </c:strRef>
          </c:tx>
          <c:cat>
            <c:multiLvlStrRef>
              <c:f>'Grafici L.M.'!$C$3:$F$6</c:f>
              <c:multiLvlStrCache>
                <c:ptCount val="4"/>
                <c:lvl>
                  <c:pt idx="0">
                    <c:v>1° trimestre</c:v>
                  </c:pt>
                  <c:pt idx="1">
                    <c:v>Giugno </c:v>
                  </c:pt>
                  <c:pt idx="2">
                    <c:v>Agosto</c:v>
                  </c:pt>
                  <c:pt idx="3">
                    <c:v>Complessivo</c:v>
                  </c:pt>
                </c:lvl>
                <c:lvl>
                  <c:pt idx="0">
                    <c:v>BIENNIO  </c:v>
                  </c:pt>
                  <c:pt idx="1">
                    <c:v>Percentuale alunni Sufficienti</c:v>
                  </c:pt>
                </c:lvl>
              </c:multiLvlStrCache>
            </c:multiLvlStrRef>
          </c:cat>
          <c:val>
            <c:numRef>
              <c:f>'Grafici L.M.'!$C$8:$F$8</c:f>
              <c:numCache>
                <c:formatCode>0.00%</c:formatCode>
                <c:ptCount val="4"/>
                <c:pt idx="0">
                  <c:v>0.2</c:v>
                </c:pt>
                <c:pt idx="1">
                  <c:v>0.8</c:v>
                </c:pt>
                <c:pt idx="2">
                  <c:v>1</c:v>
                </c:pt>
                <c:pt idx="3">
                  <c:v>0.9</c:v>
                </c:pt>
              </c:numCache>
            </c:numRef>
          </c:val>
        </c:ser>
        <c:axId val="55143040"/>
        <c:axId val="55165312"/>
      </c:barChart>
      <c:catAx>
        <c:axId val="55143040"/>
        <c:scaling>
          <c:orientation val="minMax"/>
        </c:scaling>
        <c:axPos val="b"/>
        <c:tickLblPos val="nextTo"/>
        <c:crossAx val="55165312"/>
        <c:crosses val="autoZero"/>
        <c:auto val="1"/>
        <c:lblAlgn val="ctr"/>
        <c:lblOffset val="100"/>
      </c:catAx>
      <c:valAx>
        <c:axId val="55165312"/>
        <c:scaling>
          <c:orientation val="minMax"/>
        </c:scaling>
        <c:axPos val="l"/>
        <c:majorGridlines/>
        <c:numFmt formatCode="0.00%" sourceLinked="1"/>
        <c:tickLblPos val="nextTo"/>
        <c:crossAx val="55143040"/>
        <c:crosses val="autoZero"/>
        <c:crossBetween val="between"/>
      </c:valAx>
    </c:plotArea>
    <c:legend>
      <c:legendPos val="r"/>
    </c:legend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57149</xdr:colOff>
      <xdr:row>1</xdr:row>
      <xdr:rowOff>76200</xdr:rowOff>
    </xdr:from>
    <xdr:to>
      <xdr:col>18</xdr:col>
      <xdr:colOff>561974</xdr:colOff>
      <xdr:row>24</xdr:row>
      <xdr:rowOff>9525</xdr:rowOff>
    </xdr:to>
    <xdr:graphicFrame macro="">
      <xdr:nvGraphicFramePr>
        <xdr:cNvPr id="2" name="Grafico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V24"/>
  <sheetViews>
    <sheetView tabSelected="1" workbookViewId="0">
      <selection activeCell="C35" sqref="C35"/>
    </sheetView>
  </sheetViews>
  <sheetFormatPr defaultRowHeight="15"/>
  <cols>
    <col min="1" max="1" width="21" customWidth="1"/>
    <col min="2" max="2" width="10" customWidth="1"/>
    <col min="4" max="4" width="12" customWidth="1"/>
    <col min="7" max="7" width="10.85546875" customWidth="1"/>
    <col min="9" max="9" width="15.140625" customWidth="1"/>
    <col min="16" max="16" width="14.42578125" customWidth="1"/>
    <col min="18" max="18" width="7.5703125" customWidth="1"/>
    <col min="21" max="21" width="15.140625" customWidth="1"/>
  </cols>
  <sheetData>
    <row r="1" spans="1:22" ht="20.25">
      <c r="A1" s="2"/>
      <c r="B1" s="5" t="s">
        <v>28</v>
      </c>
      <c r="C1" s="5"/>
      <c r="D1" s="5"/>
      <c r="E1" s="5"/>
      <c r="F1" s="5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</row>
    <row r="2" spans="1:22" ht="15.75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</row>
    <row r="3" spans="1:22" ht="20.25">
      <c r="A3" s="6" t="s">
        <v>0</v>
      </c>
      <c r="B3" s="2"/>
      <c r="C3" s="1"/>
      <c r="D3" s="1"/>
      <c r="E3" s="3"/>
      <c r="F3" s="7" t="s">
        <v>1</v>
      </c>
      <c r="G3" s="7">
        <v>18</v>
      </c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</row>
    <row r="4" spans="1:22" ht="15.75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</row>
    <row r="5" spans="1:22" ht="15.75">
      <c r="A5" s="2"/>
      <c r="B5" s="12" t="s">
        <v>2</v>
      </c>
      <c r="C5" s="12"/>
      <c r="D5" s="12"/>
      <c r="E5" s="12"/>
      <c r="F5" s="2"/>
      <c r="G5" s="13" t="s">
        <v>3</v>
      </c>
      <c r="H5" s="13"/>
      <c r="I5" s="13"/>
      <c r="J5" s="13"/>
      <c r="K5" s="13"/>
      <c r="L5" s="13"/>
      <c r="M5" s="2"/>
      <c r="N5" s="12" t="s">
        <v>4</v>
      </c>
      <c r="O5" s="12"/>
      <c r="P5" s="12"/>
      <c r="Q5" s="12"/>
      <c r="R5" s="2"/>
      <c r="S5" s="13" t="s">
        <v>5</v>
      </c>
      <c r="T5" s="13"/>
      <c r="U5" s="13"/>
      <c r="V5" s="13"/>
    </row>
    <row r="6" spans="1:22" ht="15.75">
      <c r="A6" s="2"/>
      <c r="B6" s="3" t="s">
        <v>6</v>
      </c>
      <c r="C6" s="3" t="s">
        <v>7</v>
      </c>
      <c r="D6" s="3" t="s">
        <v>8</v>
      </c>
      <c r="E6" s="3" t="s">
        <v>7</v>
      </c>
      <c r="F6" s="2"/>
      <c r="G6" s="3" t="s">
        <v>9</v>
      </c>
      <c r="H6" s="3" t="s">
        <v>7</v>
      </c>
      <c r="I6" s="3" t="s">
        <v>10</v>
      </c>
      <c r="J6" s="3" t="s">
        <v>7</v>
      </c>
      <c r="K6" s="3" t="s">
        <v>11</v>
      </c>
      <c r="L6" s="3" t="s">
        <v>7</v>
      </c>
      <c r="M6" s="2"/>
      <c r="N6" s="3" t="s">
        <v>9</v>
      </c>
      <c r="O6" s="3" t="s">
        <v>7</v>
      </c>
      <c r="P6" s="3" t="s">
        <v>10</v>
      </c>
      <c r="Q6" s="3" t="s">
        <v>7</v>
      </c>
      <c r="R6" s="2"/>
      <c r="S6" s="3" t="s">
        <v>9</v>
      </c>
      <c r="T6" s="3" t="s">
        <v>7</v>
      </c>
      <c r="U6" s="3" t="s">
        <v>10</v>
      </c>
      <c r="V6" s="3" t="s">
        <v>7</v>
      </c>
    </row>
    <row r="7" spans="1:22" ht="15.75">
      <c r="A7" s="2" t="s">
        <v>12</v>
      </c>
      <c r="B7" s="3">
        <v>4</v>
      </c>
      <c r="C7" s="4">
        <f>((B7/G3)*100)</f>
        <v>22.222222222222221</v>
      </c>
      <c r="D7" s="3">
        <v>14</v>
      </c>
      <c r="E7" s="4">
        <f>((D7/G3)*100)</f>
        <v>77.777777777777786</v>
      </c>
      <c r="F7" s="2"/>
      <c r="G7" s="3">
        <v>17</v>
      </c>
      <c r="H7" s="4">
        <f>((G7/G3)*100)</f>
        <v>94.444444444444443</v>
      </c>
      <c r="I7" s="3">
        <v>1</v>
      </c>
      <c r="J7" s="4">
        <f>((I7/G3)*100)</f>
        <v>5.5555555555555554</v>
      </c>
      <c r="K7" s="3">
        <v>0</v>
      </c>
      <c r="L7" s="4">
        <f>((K7/G3)*100)</f>
        <v>0</v>
      </c>
      <c r="M7" s="2"/>
      <c r="N7" s="3">
        <v>0</v>
      </c>
      <c r="O7" s="4">
        <v>0</v>
      </c>
      <c r="P7" s="3">
        <v>0</v>
      </c>
      <c r="Q7" s="4">
        <v>0</v>
      </c>
      <c r="R7" s="2"/>
      <c r="S7" s="7">
        <f>(G7+N7)</f>
        <v>17</v>
      </c>
      <c r="T7" s="4">
        <f>((S7/G3)*100)</f>
        <v>94.444444444444443</v>
      </c>
      <c r="U7" s="7">
        <f>(I7+P7)</f>
        <v>1</v>
      </c>
      <c r="V7" s="4">
        <f>((U7/G3)*100)</f>
        <v>5.5555555555555554</v>
      </c>
    </row>
    <row r="8" spans="1:22" ht="15.75">
      <c r="A8" s="2"/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</row>
    <row r="9" spans="1:22" ht="15.75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</row>
    <row r="10" spans="1:22" ht="15.75">
      <c r="A10" s="2" t="s">
        <v>13</v>
      </c>
      <c r="B10" s="3">
        <v>9</v>
      </c>
      <c r="C10" s="4">
        <f>((B10/G3)*100)</f>
        <v>50</v>
      </c>
      <c r="D10" s="3">
        <v>9</v>
      </c>
      <c r="E10" s="4">
        <f>((D10/G3)*100)</f>
        <v>50</v>
      </c>
      <c r="F10" s="2"/>
      <c r="G10" s="8">
        <v>17</v>
      </c>
      <c r="H10" s="4">
        <f>((G10/G3)*100)</f>
        <v>94.444444444444443</v>
      </c>
      <c r="I10" s="8">
        <v>1</v>
      </c>
      <c r="J10" s="4">
        <f>((I10/G3)*100)</f>
        <v>5.5555555555555554</v>
      </c>
      <c r="K10" s="3"/>
      <c r="L10" s="4">
        <f>((K10/G3)*100)</f>
        <v>0</v>
      </c>
      <c r="M10" s="2"/>
      <c r="N10" s="3"/>
      <c r="O10" s="4"/>
      <c r="P10" s="3"/>
      <c r="Q10" s="4"/>
      <c r="R10" s="2"/>
      <c r="S10" s="2"/>
      <c r="T10" s="2"/>
      <c r="U10" s="2"/>
      <c r="V10" s="2"/>
    </row>
    <row r="11" spans="1:22" ht="15.75">
      <c r="A11" s="2" t="s">
        <v>14</v>
      </c>
      <c r="B11" s="3">
        <v>9</v>
      </c>
      <c r="C11" s="4">
        <f>((B11/G3)*100)</f>
        <v>50</v>
      </c>
      <c r="D11" s="3">
        <v>9</v>
      </c>
      <c r="E11" s="4">
        <f>((D11/G3)*100)</f>
        <v>50</v>
      </c>
      <c r="F11" s="2"/>
      <c r="G11" s="8">
        <v>17</v>
      </c>
      <c r="H11" s="4">
        <f>((G11/G3)*100)</f>
        <v>94.444444444444443</v>
      </c>
      <c r="I11" s="8">
        <v>1</v>
      </c>
      <c r="J11" s="4">
        <f>((I11/G3)*100)</f>
        <v>5.5555555555555554</v>
      </c>
      <c r="K11" s="3"/>
      <c r="L11" s="4">
        <f>((K11/G3)*100)</f>
        <v>0</v>
      </c>
      <c r="M11" s="2"/>
      <c r="N11" s="3"/>
      <c r="O11" s="4"/>
      <c r="P11" s="3"/>
      <c r="Q11" s="4"/>
      <c r="R11" s="2"/>
      <c r="S11" s="2"/>
      <c r="T11" s="2"/>
      <c r="U11" s="2"/>
      <c r="V11" s="2"/>
    </row>
    <row r="12" spans="1:22" ht="15.75">
      <c r="A12" s="2" t="s">
        <v>15</v>
      </c>
      <c r="B12" s="3">
        <v>14</v>
      </c>
      <c r="C12" s="4">
        <f>((B12/G3)*100)</f>
        <v>77.777777777777786</v>
      </c>
      <c r="D12" s="3">
        <v>4</v>
      </c>
      <c r="E12" s="4">
        <f>((D12/G3)*100)</f>
        <v>22.222222222222221</v>
      </c>
      <c r="F12" s="2"/>
      <c r="G12" s="8">
        <v>17</v>
      </c>
      <c r="H12" s="4">
        <f>((G12/G3)*100)</f>
        <v>94.444444444444443</v>
      </c>
      <c r="I12" s="8">
        <v>1</v>
      </c>
      <c r="J12" s="4">
        <f>((I12/G3)*100)</f>
        <v>5.5555555555555554</v>
      </c>
      <c r="K12" s="3"/>
      <c r="L12" s="4">
        <f>((K12/G3)*100)</f>
        <v>0</v>
      </c>
      <c r="M12" s="2"/>
      <c r="N12" s="3"/>
      <c r="O12" s="4"/>
      <c r="P12" s="3"/>
      <c r="Q12" s="4"/>
      <c r="R12" s="2"/>
      <c r="S12" s="2"/>
      <c r="T12" s="2"/>
      <c r="U12" s="2"/>
      <c r="V12" s="2"/>
    </row>
    <row r="13" spans="1:22" ht="15.75">
      <c r="A13" s="2" t="s">
        <v>16</v>
      </c>
      <c r="B13" s="3">
        <v>15</v>
      </c>
      <c r="C13" s="4">
        <f>((B13/G3)*100)</f>
        <v>83.333333333333343</v>
      </c>
      <c r="D13" s="3">
        <v>3</v>
      </c>
      <c r="E13" s="4">
        <f>((D13/G3)*100)</f>
        <v>16.666666666666664</v>
      </c>
      <c r="F13" s="2"/>
      <c r="G13" s="8">
        <v>17</v>
      </c>
      <c r="H13" s="4">
        <f>((G13/G3)*100)</f>
        <v>94.444444444444443</v>
      </c>
      <c r="I13" s="8">
        <v>1</v>
      </c>
      <c r="J13" s="4">
        <f>((I13/G3)*100)</f>
        <v>5.5555555555555554</v>
      </c>
      <c r="K13" s="3"/>
      <c r="L13" s="4">
        <f>((K13/G3)*100)</f>
        <v>0</v>
      </c>
      <c r="M13" s="2"/>
      <c r="N13" s="3"/>
      <c r="O13" s="4"/>
      <c r="P13" s="3"/>
      <c r="Q13" s="4"/>
      <c r="R13" s="2"/>
      <c r="S13" s="2"/>
      <c r="T13" s="2"/>
      <c r="U13" s="2"/>
      <c r="V13" s="2"/>
    </row>
    <row r="14" spans="1:22" ht="15.75">
      <c r="A14" s="2" t="s">
        <v>17</v>
      </c>
      <c r="B14" s="3">
        <v>12</v>
      </c>
      <c r="C14" s="4">
        <f>((B14/G3)*100)</f>
        <v>66.666666666666657</v>
      </c>
      <c r="D14" s="3">
        <v>6</v>
      </c>
      <c r="E14" s="4">
        <f>((D14/G3)*100)</f>
        <v>33.333333333333329</v>
      </c>
      <c r="F14" s="2"/>
      <c r="G14" s="8">
        <v>17</v>
      </c>
      <c r="H14" s="4">
        <f>((G14/G3)*100)</f>
        <v>94.444444444444443</v>
      </c>
      <c r="I14" s="8">
        <v>1</v>
      </c>
      <c r="J14" s="4">
        <f>((I14/G3)*100)</f>
        <v>5.5555555555555554</v>
      </c>
      <c r="K14" s="3"/>
      <c r="L14" s="4">
        <f>((K14/G3)*100)</f>
        <v>0</v>
      </c>
      <c r="M14" s="2"/>
      <c r="N14" s="3"/>
      <c r="O14" s="4"/>
      <c r="P14" s="3"/>
      <c r="Q14" s="4"/>
      <c r="R14" s="2"/>
      <c r="S14" s="2"/>
      <c r="T14" s="2"/>
      <c r="U14" s="2"/>
      <c r="V14" s="2"/>
    </row>
    <row r="15" spans="1:22" ht="15.75">
      <c r="A15" s="2" t="s">
        <v>18</v>
      </c>
      <c r="B15" s="3">
        <v>18</v>
      </c>
      <c r="C15" s="4">
        <f>((B15/G3)*100)</f>
        <v>100</v>
      </c>
      <c r="D15" s="3">
        <v>0</v>
      </c>
      <c r="E15" s="4">
        <f>((D15/G3)*100)</f>
        <v>0</v>
      </c>
      <c r="F15" s="2"/>
      <c r="G15" s="8">
        <v>17</v>
      </c>
      <c r="H15" s="4">
        <f>((G15/G3)*100)</f>
        <v>94.444444444444443</v>
      </c>
      <c r="I15" s="8">
        <v>1</v>
      </c>
      <c r="J15" s="4">
        <f>((I15/G3)*100)</f>
        <v>5.5555555555555554</v>
      </c>
      <c r="K15" s="3"/>
      <c r="L15" s="4">
        <f>((K15/G3)*100)</f>
        <v>0</v>
      </c>
      <c r="M15" s="2"/>
      <c r="N15" s="3"/>
      <c r="O15" s="4"/>
      <c r="P15" s="3"/>
      <c r="Q15" s="4"/>
      <c r="R15" s="2"/>
      <c r="S15" s="2"/>
      <c r="T15" s="2"/>
      <c r="U15" s="2"/>
      <c r="V15" s="2"/>
    </row>
    <row r="16" spans="1:22" ht="15.75">
      <c r="A16" s="2" t="s">
        <v>19</v>
      </c>
      <c r="B16" s="3">
        <v>17</v>
      </c>
      <c r="C16" s="4">
        <f>((B16/G3)*100)</f>
        <v>94.444444444444443</v>
      </c>
      <c r="D16" s="3">
        <v>1</v>
      </c>
      <c r="E16" s="4">
        <f>((D16/G3)*100)</f>
        <v>5.5555555555555554</v>
      </c>
      <c r="F16" s="2"/>
      <c r="G16" s="8">
        <v>17</v>
      </c>
      <c r="H16" s="4">
        <f>((G16/G3)*100)</f>
        <v>94.444444444444443</v>
      </c>
      <c r="I16" s="8">
        <v>1</v>
      </c>
      <c r="J16" s="4">
        <f>((I16/G3)*100)</f>
        <v>5.5555555555555554</v>
      </c>
      <c r="K16" s="3"/>
      <c r="L16" s="4">
        <f>((K16/G3)*100)</f>
        <v>0</v>
      </c>
      <c r="M16" s="2"/>
      <c r="N16" s="3"/>
      <c r="O16" s="4"/>
      <c r="P16" s="3"/>
      <c r="Q16" s="4"/>
      <c r="R16" s="2"/>
      <c r="S16" s="2"/>
      <c r="T16" s="2"/>
      <c r="U16" s="2"/>
      <c r="V16" s="2"/>
    </row>
    <row r="17" spans="1:22" ht="15.75">
      <c r="A17" s="2" t="s">
        <v>22</v>
      </c>
      <c r="B17" s="3">
        <v>18</v>
      </c>
      <c r="C17" s="4">
        <f>((B17/G3)*100)</f>
        <v>100</v>
      </c>
      <c r="D17" s="3">
        <v>0</v>
      </c>
      <c r="E17" s="4">
        <f>((D17/G3)*100)</f>
        <v>0</v>
      </c>
      <c r="F17" s="2"/>
      <c r="G17" s="8">
        <v>17</v>
      </c>
      <c r="H17" s="4">
        <f>((G17/G3)*100)</f>
        <v>94.444444444444443</v>
      </c>
      <c r="I17" s="8">
        <v>1</v>
      </c>
      <c r="J17" s="4">
        <f>((I17/G3)*100)</f>
        <v>5.5555555555555554</v>
      </c>
      <c r="K17" s="3"/>
      <c r="L17" s="4">
        <f>((K17/G3)*100)</f>
        <v>0</v>
      </c>
      <c r="M17" s="2"/>
      <c r="N17" s="3"/>
      <c r="O17" s="4"/>
      <c r="P17" s="3"/>
      <c r="Q17" s="4"/>
      <c r="R17" s="2"/>
      <c r="S17" s="2"/>
      <c r="T17" s="2"/>
      <c r="U17" s="2"/>
      <c r="V17" s="2"/>
    </row>
    <row r="18" spans="1:22" ht="15.75">
      <c r="A18" s="2" t="s">
        <v>23</v>
      </c>
      <c r="B18" s="3">
        <v>13</v>
      </c>
      <c r="C18" s="4">
        <f>((B18/G3)*100)</f>
        <v>72.222222222222214</v>
      </c>
      <c r="D18" s="3">
        <v>5</v>
      </c>
      <c r="E18" s="4">
        <f>((D18/G3)*100)</f>
        <v>27.777777777777779</v>
      </c>
      <c r="F18" s="2"/>
      <c r="G18" s="8">
        <v>17</v>
      </c>
      <c r="H18" s="4">
        <f>((G18/G3)*100)</f>
        <v>94.444444444444443</v>
      </c>
      <c r="I18" s="8">
        <v>1</v>
      </c>
      <c r="J18" s="4">
        <f>((I18/G3)*100)</f>
        <v>5.5555555555555554</v>
      </c>
      <c r="K18" s="3"/>
      <c r="L18" s="4">
        <f>((K18/G3)*100)</f>
        <v>0</v>
      </c>
      <c r="M18" s="2"/>
      <c r="N18" s="3"/>
      <c r="O18" s="4"/>
      <c r="P18" s="3"/>
      <c r="Q18" s="4"/>
      <c r="R18" s="2"/>
      <c r="S18" s="2"/>
      <c r="T18" s="2"/>
      <c r="U18" s="2"/>
      <c r="V18" s="2"/>
    </row>
    <row r="19" spans="1:22" ht="15.75">
      <c r="A19" s="2" t="s">
        <v>24</v>
      </c>
      <c r="B19" s="3">
        <v>14</v>
      </c>
      <c r="C19" s="4">
        <f>((B19/G3)*100)</f>
        <v>77.777777777777786</v>
      </c>
      <c r="D19" s="3">
        <v>4</v>
      </c>
      <c r="E19" s="4">
        <f>((D19/G3)*100)</f>
        <v>22.222222222222221</v>
      </c>
      <c r="F19" s="2"/>
      <c r="G19" s="8">
        <v>17</v>
      </c>
      <c r="H19" s="4">
        <f>((G19/G3)*100)</f>
        <v>94.444444444444443</v>
      </c>
      <c r="I19" s="8">
        <v>1</v>
      </c>
      <c r="J19" s="4">
        <f>((I19/G3)*100)</f>
        <v>5.5555555555555554</v>
      </c>
      <c r="K19" s="3"/>
      <c r="L19" s="4">
        <f>((K19/G3)*100)</f>
        <v>0</v>
      </c>
      <c r="M19" s="2"/>
      <c r="N19" s="3"/>
      <c r="O19" s="4"/>
      <c r="P19" s="3"/>
      <c r="Q19" s="4"/>
      <c r="R19" s="2"/>
      <c r="S19" s="2"/>
      <c r="T19" s="2"/>
      <c r="U19" s="2"/>
      <c r="V19" s="2"/>
    </row>
    <row r="20" spans="1:22" ht="15.75">
      <c r="A20" s="2" t="s">
        <v>25</v>
      </c>
      <c r="B20" s="3">
        <v>18</v>
      </c>
      <c r="C20" s="4">
        <f>((B20/G3)*100)</f>
        <v>100</v>
      </c>
      <c r="D20" s="3">
        <v>0</v>
      </c>
      <c r="E20" s="4">
        <f>((D20/G3)*100)</f>
        <v>0</v>
      </c>
      <c r="F20" s="2"/>
      <c r="G20" s="8">
        <v>17</v>
      </c>
      <c r="H20" s="4">
        <f>((G20/G3)*100)</f>
        <v>94.444444444444443</v>
      </c>
      <c r="I20" s="8">
        <v>1</v>
      </c>
      <c r="J20" s="4">
        <f>((I20/G3)*100)</f>
        <v>5.5555555555555554</v>
      </c>
      <c r="K20" s="3"/>
      <c r="L20" s="4">
        <f>((K20/G3)*100)</f>
        <v>0</v>
      </c>
      <c r="M20" s="2"/>
      <c r="N20" s="3"/>
      <c r="O20" s="4"/>
      <c r="P20" s="3"/>
      <c r="Q20" s="4"/>
      <c r="R20" s="2"/>
      <c r="S20" s="2"/>
      <c r="T20" s="2"/>
      <c r="U20" s="2"/>
      <c r="V20" s="2"/>
    </row>
    <row r="21" spans="1:22" ht="15.75">
      <c r="A21" s="2" t="s">
        <v>20</v>
      </c>
      <c r="B21" s="3">
        <v>15</v>
      </c>
      <c r="C21" s="4">
        <f>((B21/G3)*100)</f>
        <v>83.333333333333343</v>
      </c>
      <c r="D21" s="3">
        <v>3</v>
      </c>
      <c r="E21" s="4">
        <f>((D21/G3)*100)</f>
        <v>16.666666666666664</v>
      </c>
      <c r="F21" s="2"/>
      <c r="G21" s="8">
        <v>17</v>
      </c>
      <c r="H21" s="4">
        <f>((G21/G3)*100)</f>
        <v>94.444444444444443</v>
      </c>
      <c r="I21" s="8">
        <v>1</v>
      </c>
      <c r="J21" s="4">
        <f>((I21/G3)*100)</f>
        <v>5.5555555555555554</v>
      </c>
      <c r="K21" s="3"/>
      <c r="L21" s="4">
        <f>((K21/G3)*100)</f>
        <v>0</v>
      </c>
      <c r="M21" s="2"/>
      <c r="N21" s="3"/>
      <c r="O21" s="4"/>
      <c r="P21" s="3"/>
      <c r="Q21" s="4"/>
      <c r="R21" s="2"/>
      <c r="S21" s="2"/>
      <c r="T21" s="2"/>
      <c r="U21" s="2"/>
      <c r="V21" s="2"/>
    </row>
    <row r="22" spans="1:22" ht="15.75">
      <c r="A22" s="2" t="s">
        <v>21</v>
      </c>
      <c r="B22" s="3">
        <v>12</v>
      </c>
      <c r="C22" s="4">
        <f>((B22/G3)*100)</f>
        <v>66.666666666666657</v>
      </c>
      <c r="D22" s="3">
        <v>6</v>
      </c>
      <c r="E22" s="4">
        <f>((D22/G3)*100)</f>
        <v>33.333333333333329</v>
      </c>
      <c r="F22" s="2"/>
      <c r="G22" s="8">
        <v>17</v>
      </c>
      <c r="H22" s="4">
        <f>((G22/G3)*100)</f>
        <v>94.444444444444443</v>
      </c>
      <c r="I22" s="8">
        <v>1</v>
      </c>
      <c r="J22" s="4">
        <f>((I22/G3)*100)</f>
        <v>5.5555555555555554</v>
      </c>
      <c r="K22" s="3"/>
      <c r="L22" s="4">
        <f>((K22/G3)*100)</f>
        <v>0</v>
      </c>
      <c r="M22" s="2"/>
      <c r="N22" s="3"/>
      <c r="O22" s="4"/>
      <c r="P22" s="3"/>
      <c r="Q22" s="4"/>
      <c r="R22" s="2"/>
      <c r="S22" s="2"/>
      <c r="T22" s="2"/>
      <c r="U22" s="2"/>
      <c r="V22" s="2"/>
    </row>
    <row r="23" spans="1:22" ht="15.75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</row>
    <row r="24" spans="1:22" ht="15.75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</row>
  </sheetData>
  <mergeCells count="4">
    <mergeCell ref="B5:E5"/>
    <mergeCell ref="G5:L5"/>
    <mergeCell ref="N5:Q5"/>
    <mergeCell ref="S5:V5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V25"/>
  <sheetViews>
    <sheetView workbookViewId="0">
      <selection activeCell="B34" sqref="B34"/>
    </sheetView>
  </sheetViews>
  <sheetFormatPr defaultRowHeight="15"/>
  <cols>
    <col min="1" max="1" width="22.5703125" customWidth="1"/>
    <col min="2" max="2" width="11.28515625" customWidth="1"/>
    <col min="4" max="4" width="11.85546875" customWidth="1"/>
    <col min="7" max="7" width="10.7109375" customWidth="1"/>
    <col min="9" max="9" width="14.42578125" customWidth="1"/>
    <col min="13" max="13" width="7.28515625" customWidth="1"/>
    <col min="14" max="14" width="10.5703125" customWidth="1"/>
    <col min="16" max="16" width="14.85546875" customWidth="1"/>
    <col min="18" max="18" width="7.28515625" customWidth="1"/>
    <col min="21" max="21" width="13.7109375" customWidth="1"/>
  </cols>
  <sheetData>
    <row r="1" spans="1:22" ht="20.25">
      <c r="A1" s="2"/>
      <c r="B1" s="5" t="s">
        <v>28</v>
      </c>
      <c r="C1" s="5"/>
      <c r="D1" s="5"/>
      <c r="E1" s="5"/>
      <c r="F1" s="5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</row>
    <row r="2" spans="1:22" ht="15.75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</row>
    <row r="3" spans="1:22" ht="20.25">
      <c r="A3" s="6" t="s">
        <v>26</v>
      </c>
      <c r="B3" s="2"/>
      <c r="C3" s="1"/>
      <c r="D3" s="1"/>
      <c r="E3" s="3"/>
      <c r="F3" s="7" t="s">
        <v>1</v>
      </c>
      <c r="G3" s="7">
        <v>22</v>
      </c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</row>
    <row r="4" spans="1:22" ht="15.75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</row>
    <row r="5" spans="1:22" ht="15.75">
      <c r="A5" s="2"/>
      <c r="B5" s="12" t="s">
        <v>2</v>
      </c>
      <c r="C5" s="12"/>
      <c r="D5" s="12"/>
      <c r="E5" s="12"/>
      <c r="F5" s="2"/>
      <c r="G5" s="13" t="s">
        <v>3</v>
      </c>
      <c r="H5" s="13"/>
      <c r="I5" s="13"/>
      <c r="J5" s="13"/>
      <c r="K5" s="13"/>
      <c r="L5" s="13"/>
      <c r="M5" s="2"/>
      <c r="N5" s="12" t="s">
        <v>4</v>
      </c>
      <c r="O5" s="12"/>
      <c r="P5" s="12"/>
      <c r="Q5" s="12"/>
      <c r="R5" s="2"/>
      <c r="S5" s="13" t="s">
        <v>5</v>
      </c>
      <c r="T5" s="13"/>
      <c r="U5" s="13"/>
      <c r="V5" s="13"/>
    </row>
    <row r="6" spans="1:22" ht="15.75">
      <c r="A6" s="2"/>
      <c r="B6" s="3" t="s">
        <v>6</v>
      </c>
      <c r="C6" s="3" t="s">
        <v>7</v>
      </c>
      <c r="D6" s="3" t="s">
        <v>8</v>
      </c>
      <c r="E6" s="3" t="s">
        <v>7</v>
      </c>
      <c r="F6" s="2"/>
      <c r="G6" s="3" t="s">
        <v>9</v>
      </c>
      <c r="H6" s="3" t="s">
        <v>7</v>
      </c>
      <c r="I6" s="3" t="s">
        <v>10</v>
      </c>
      <c r="J6" s="3" t="s">
        <v>7</v>
      </c>
      <c r="K6" s="3" t="s">
        <v>11</v>
      </c>
      <c r="L6" s="3" t="s">
        <v>7</v>
      </c>
      <c r="M6" s="2"/>
      <c r="N6" s="3" t="s">
        <v>9</v>
      </c>
      <c r="O6" s="3" t="s">
        <v>7</v>
      </c>
      <c r="P6" s="3" t="s">
        <v>10</v>
      </c>
      <c r="Q6" s="3" t="s">
        <v>7</v>
      </c>
      <c r="R6" s="2"/>
      <c r="S6" s="3" t="s">
        <v>9</v>
      </c>
      <c r="T6" s="3" t="s">
        <v>7</v>
      </c>
      <c r="U6" s="3" t="s">
        <v>10</v>
      </c>
      <c r="V6" s="3" t="s">
        <v>7</v>
      </c>
    </row>
    <row r="7" spans="1:22" ht="15.75">
      <c r="A7" s="2" t="s">
        <v>12</v>
      </c>
      <c r="B7" s="3">
        <v>4</v>
      </c>
      <c r="C7" s="4">
        <f>((B7/G3)*100)</f>
        <v>18.181818181818183</v>
      </c>
      <c r="D7" s="3">
        <v>18</v>
      </c>
      <c r="E7" s="4">
        <f>((D7/G3)*100)</f>
        <v>81.818181818181827</v>
      </c>
      <c r="F7" s="2"/>
      <c r="G7" s="3">
        <v>15</v>
      </c>
      <c r="H7" s="4">
        <f>((G7/G3)*100)</f>
        <v>68.181818181818173</v>
      </c>
      <c r="I7" s="3">
        <v>3</v>
      </c>
      <c r="J7" s="4">
        <f>((I7/G3)*100)</f>
        <v>13.636363636363635</v>
      </c>
      <c r="K7" s="3">
        <v>4</v>
      </c>
      <c r="L7" s="4">
        <f>((K7/G3)*100)</f>
        <v>18.181818181818183</v>
      </c>
      <c r="M7" s="2"/>
      <c r="N7" s="3">
        <v>4</v>
      </c>
      <c r="O7" s="4">
        <f>((N7/K7)*100)</f>
        <v>100</v>
      </c>
      <c r="P7" s="3">
        <v>0</v>
      </c>
      <c r="Q7" s="4">
        <f>((P7/K7)*100)</f>
        <v>0</v>
      </c>
      <c r="R7" s="2"/>
      <c r="S7" s="7">
        <f>(G7+N7)</f>
        <v>19</v>
      </c>
      <c r="T7" s="4">
        <f>((S7/G3)*100)</f>
        <v>86.36363636363636</v>
      </c>
      <c r="U7" s="7">
        <f>(I7+P7)</f>
        <v>3</v>
      </c>
      <c r="V7" s="4">
        <f>((U7/G3)*100)</f>
        <v>13.636363636363635</v>
      </c>
    </row>
    <row r="8" spans="1:22" ht="15.75">
      <c r="A8" s="2"/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</row>
    <row r="9" spans="1:22" ht="15.75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</row>
    <row r="10" spans="1:22" ht="15.75">
      <c r="A10" s="2" t="s">
        <v>13</v>
      </c>
      <c r="B10" s="3">
        <v>12</v>
      </c>
      <c r="C10" s="4">
        <f>((B10/G3)*100)</f>
        <v>54.54545454545454</v>
      </c>
      <c r="D10" s="3">
        <v>10</v>
      </c>
      <c r="E10" s="4">
        <f>((D10/G3)*100)</f>
        <v>45.454545454545453</v>
      </c>
      <c r="F10" s="2"/>
      <c r="G10" s="3">
        <v>19</v>
      </c>
      <c r="H10" s="4">
        <f>((G10/G3)*100)</f>
        <v>86.36363636363636</v>
      </c>
      <c r="I10" s="3">
        <v>3</v>
      </c>
      <c r="J10" s="4">
        <f>((I10/G3)*100)</f>
        <v>13.636363636363635</v>
      </c>
      <c r="K10" s="3"/>
      <c r="L10" s="4">
        <f>((K10/G3)*100)</f>
        <v>0</v>
      </c>
      <c r="M10" s="2"/>
      <c r="N10" s="3"/>
      <c r="O10" s="4"/>
      <c r="P10" s="3"/>
      <c r="Q10" s="4"/>
      <c r="R10" s="2"/>
      <c r="S10" s="2"/>
      <c r="T10" s="2"/>
      <c r="U10" s="2"/>
      <c r="V10" s="2"/>
    </row>
    <row r="11" spans="1:22" ht="15.75">
      <c r="A11" s="2" t="s">
        <v>14</v>
      </c>
      <c r="B11" s="3">
        <v>10</v>
      </c>
      <c r="C11" s="4">
        <f>((B11/G3)*100)</f>
        <v>45.454545454545453</v>
      </c>
      <c r="D11" s="3">
        <v>12</v>
      </c>
      <c r="E11" s="4">
        <f>((D11/G3)*100)</f>
        <v>54.54545454545454</v>
      </c>
      <c r="F11" s="2"/>
      <c r="G11" s="3">
        <v>17</v>
      </c>
      <c r="H11" s="4">
        <f>((G11/G3)*100)</f>
        <v>77.272727272727266</v>
      </c>
      <c r="I11" s="3">
        <v>3</v>
      </c>
      <c r="J11" s="4">
        <f>((I11/G3)*100)</f>
        <v>13.636363636363635</v>
      </c>
      <c r="K11" s="3">
        <v>2</v>
      </c>
      <c r="L11" s="4">
        <f>((K11/G3)*100)</f>
        <v>9.0909090909090917</v>
      </c>
      <c r="M11" s="2"/>
      <c r="N11" s="3">
        <v>2</v>
      </c>
      <c r="O11" s="4">
        <f t="shared" ref="O11:O14" si="0">((N11/K11)*100)</f>
        <v>100</v>
      </c>
      <c r="P11" s="3"/>
      <c r="Q11" s="4">
        <v>0</v>
      </c>
      <c r="R11" s="2"/>
      <c r="S11" s="2"/>
      <c r="T11" s="2"/>
      <c r="U11" s="2"/>
      <c r="V11" s="2"/>
    </row>
    <row r="12" spans="1:22" ht="15.75">
      <c r="A12" s="2" t="s">
        <v>15</v>
      </c>
      <c r="B12" s="3">
        <v>12</v>
      </c>
      <c r="C12" s="4">
        <f>((B12/G3)*100)</f>
        <v>54.54545454545454</v>
      </c>
      <c r="D12" s="3">
        <v>10</v>
      </c>
      <c r="E12" s="4">
        <f>((D12/G3)*100)</f>
        <v>45.454545454545453</v>
      </c>
      <c r="F12" s="2"/>
      <c r="G12" s="3">
        <v>18</v>
      </c>
      <c r="H12" s="4">
        <f>((G12/G3)*100)</f>
        <v>81.818181818181827</v>
      </c>
      <c r="I12" s="3">
        <v>3</v>
      </c>
      <c r="J12" s="4">
        <f>((I12/G3)*100)</f>
        <v>13.636363636363635</v>
      </c>
      <c r="K12" s="3">
        <v>1</v>
      </c>
      <c r="L12" s="4">
        <f>((K12/G3)*100)</f>
        <v>4.5454545454545459</v>
      </c>
      <c r="M12" s="2"/>
      <c r="N12" s="3">
        <v>1</v>
      </c>
      <c r="O12" s="4">
        <f t="shared" si="0"/>
        <v>100</v>
      </c>
      <c r="P12" s="3"/>
      <c r="Q12" s="4">
        <f t="shared" ref="Q12:Q14" si="1">((P12/K12)*100)</f>
        <v>0</v>
      </c>
      <c r="R12" s="2"/>
      <c r="S12" s="2"/>
      <c r="T12" s="2"/>
      <c r="U12" s="2"/>
      <c r="V12" s="2"/>
    </row>
    <row r="13" spans="1:22" ht="15.75">
      <c r="A13" s="2" t="s">
        <v>16</v>
      </c>
      <c r="B13" s="3">
        <v>10</v>
      </c>
      <c r="C13" s="4">
        <f>((B13/G3)*100)</f>
        <v>45.454545454545453</v>
      </c>
      <c r="D13" s="3">
        <v>12</v>
      </c>
      <c r="E13" s="4">
        <f>((D13/G3)*100)</f>
        <v>54.54545454545454</v>
      </c>
      <c r="F13" s="2"/>
      <c r="G13" s="3">
        <v>20</v>
      </c>
      <c r="H13" s="4">
        <f>((G13/G3)*100)</f>
        <v>90.909090909090907</v>
      </c>
      <c r="I13" s="3">
        <v>2</v>
      </c>
      <c r="J13" s="4">
        <f>((I13/G3)*100)</f>
        <v>9.0909090909090917</v>
      </c>
      <c r="K13" s="3"/>
      <c r="L13" s="4">
        <f>((K13/G3)*100)</f>
        <v>0</v>
      </c>
      <c r="M13" s="2"/>
      <c r="N13" s="3"/>
      <c r="O13" s="4"/>
      <c r="P13" s="3"/>
      <c r="Q13" s="4"/>
      <c r="R13" s="2"/>
      <c r="S13" s="2"/>
      <c r="T13" s="2"/>
      <c r="U13" s="2"/>
      <c r="V13" s="2"/>
    </row>
    <row r="14" spans="1:22" ht="15.75">
      <c r="A14" s="2" t="s">
        <v>17</v>
      </c>
      <c r="B14" s="3">
        <v>13</v>
      </c>
      <c r="C14" s="4">
        <f>((B14/G3)*100)</f>
        <v>59.090909090909093</v>
      </c>
      <c r="D14" s="3">
        <v>9</v>
      </c>
      <c r="E14" s="4">
        <f>((D14/G3)*100)</f>
        <v>40.909090909090914</v>
      </c>
      <c r="F14" s="2"/>
      <c r="G14" s="3">
        <v>15</v>
      </c>
      <c r="H14" s="4">
        <f>((G14/G3)*100)</f>
        <v>68.181818181818173</v>
      </c>
      <c r="I14" s="3">
        <v>3</v>
      </c>
      <c r="J14" s="4">
        <f>((I14/G3)*100)</f>
        <v>13.636363636363635</v>
      </c>
      <c r="K14" s="3">
        <v>4</v>
      </c>
      <c r="L14" s="4">
        <f>((K14/G3)*100)</f>
        <v>18.181818181818183</v>
      </c>
      <c r="M14" s="2"/>
      <c r="N14" s="3">
        <v>4</v>
      </c>
      <c r="O14" s="4">
        <f t="shared" si="0"/>
        <v>100</v>
      </c>
      <c r="P14" s="3"/>
      <c r="Q14" s="4">
        <f t="shared" si="1"/>
        <v>0</v>
      </c>
      <c r="R14" s="2"/>
      <c r="S14" s="2"/>
      <c r="T14" s="2"/>
      <c r="U14" s="2"/>
      <c r="V14" s="2"/>
    </row>
    <row r="15" spans="1:22" ht="15.75">
      <c r="A15" s="2" t="s">
        <v>18</v>
      </c>
      <c r="B15" s="3">
        <v>21</v>
      </c>
      <c r="C15" s="4">
        <f>((B15/G3)*100)</f>
        <v>95.454545454545453</v>
      </c>
      <c r="D15" s="3">
        <v>1</v>
      </c>
      <c r="E15" s="4">
        <f>((D15/G3)*100)</f>
        <v>4.5454545454545459</v>
      </c>
      <c r="F15" s="2"/>
      <c r="G15" s="3">
        <v>19</v>
      </c>
      <c r="H15" s="4">
        <f>((G15/G3)*100)</f>
        <v>86.36363636363636</v>
      </c>
      <c r="I15" s="3">
        <v>3</v>
      </c>
      <c r="J15" s="4">
        <f>((I15/G3)*100)</f>
        <v>13.636363636363635</v>
      </c>
      <c r="K15" s="3"/>
      <c r="L15" s="4">
        <f>((K15/G3)*100)</f>
        <v>0</v>
      </c>
      <c r="M15" s="2"/>
      <c r="N15" s="3"/>
      <c r="O15" s="4"/>
      <c r="P15" s="3"/>
      <c r="Q15" s="4"/>
      <c r="R15" s="2"/>
      <c r="S15" s="2"/>
      <c r="T15" s="2"/>
      <c r="U15" s="2"/>
      <c r="V15" s="2"/>
    </row>
    <row r="16" spans="1:22" ht="15.75">
      <c r="A16" s="2" t="s">
        <v>19</v>
      </c>
      <c r="B16" s="3">
        <v>18</v>
      </c>
      <c r="C16" s="4">
        <f>((B16/G3)*100)</f>
        <v>81.818181818181827</v>
      </c>
      <c r="D16" s="3">
        <v>4</v>
      </c>
      <c r="E16" s="4">
        <f>((D16/G3)*100)</f>
        <v>18.181818181818183</v>
      </c>
      <c r="F16" s="2"/>
      <c r="G16" s="3">
        <v>20</v>
      </c>
      <c r="H16" s="4">
        <f>((G16/G3)*100)</f>
        <v>90.909090909090907</v>
      </c>
      <c r="I16" s="3">
        <v>2</v>
      </c>
      <c r="J16" s="4">
        <f>((I16/G3)*100)</f>
        <v>9.0909090909090917</v>
      </c>
      <c r="K16" s="3"/>
      <c r="L16" s="4">
        <f>((K16/G3)*100)</f>
        <v>0</v>
      </c>
      <c r="M16" s="2"/>
      <c r="N16" s="3"/>
      <c r="O16" s="4"/>
      <c r="P16" s="3"/>
      <c r="Q16" s="4"/>
      <c r="R16" s="2"/>
      <c r="S16" s="2"/>
      <c r="T16" s="2"/>
      <c r="U16" s="2"/>
      <c r="V16" s="2"/>
    </row>
    <row r="17" spans="1:22" ht="15.75">
      <c r="A17" s="2" t="s">
        <v>22</v>
      </c>
      <c r="B17" s="3">
        <v>21</v>
      </c>
      <c r="C17" s="4">
        <f>((B17/G3)*100)</f>
        <v>95.454545454545453</v>
      </c>
      <c r="D17" s="3">
        <v>1</v>
      </c>
      <c r="E17" s="4">
        <f>((D17/G3)*100)</f>
        <v>4.5454545454545459</v>
      </c>
      <c r="F17" s="2"/>
      <c r="G17" s="3">
        <v>21</v>
      </c>
      <c r="H17" s="4">
        <f>((G17/G3)*100)</f>
        <v>95.454545454545453</v>
      </c>
      <c r="I17" s="3">
        <v>1</v>
      </c>
      <c r="J17" s="4">
        <f>((I17/G3)*100)</f>
        <v>4.5454545454545459</v>
      </c>
      <c r="K17" s="3"/>
      <c r="L17" s="4">
        <f>((K17/G3)*100)</f>
        <v>0</v>
      </c>
      <c r="M17" s="2"/>
      <c r="N17" s="3"/>
      <c r="O17" s="4"/>
      <c r="P17" s="3"/>
      <c r="Q17" s="4"/>
      <c r="R17" s="2"/>
      <c r="S17" s="2"/>
      <c r="T17" s="2"/>
      <c r="U17" s="2"/>
      <c r="V17" s="2"/>
    </row>
    <row r="18" spans="1:22" ht="15.75">
      <c r="A18" s="2" t="s">
        <v>23</v>
      </c>
      <c r="B18" s="3">
        <v>17</v>
      </c>
      <c r="C18" s="4">
        <f>((B18/G3)*100)</f>
        <v>77.272727272727266</v>
      </c>
      <c r="D18" s="3">
        <v>5</v>
      </c>
      <c r="E18" s="4">
        <f>((D18/G3)*100)</f>
        <v>22.727272727272727</v>
      </c>
      <c r="F18" s="2"/>
      <c r="G18" s="8">
        <v>21</v>
      </c>
      <c r="H18" s="4">
        <f>((G18/G3)*100)</f>
        <v>95.454545454545453</v>
      </c>
      <c r="I18" s="3">
        <v>1</v>
      </c>
      <c r="J18" s="4">
        <f>((I18/G3)*100)</f>
        <v>4.5454545454545459</v>
      </c>
      <c r="K18" s="3"/>
      <c r="L18" s="4">
        <f>((K18/G3)*100)</f>
        <v>0</v>
      </c>
      <c r="M18" s="2"/>
      <c r="N18" s="3"/>
      <c r="O18" s="4"/>
      <c r="P18" s="3"/>
      <c r="Q18" s="4"/>
      <c r="R18" s="2"/>
      <c r="S18" s="2"/>
      <c r="T18" s="2"/>
      <c r="U18" s="2"/>
      <c r="V18" s="2"/>
    </row>
    <row r="19" spans="1:22" ht="15.75">
      <c r="A19" s="2" t="s">
        <v>24</v>
      </c>
      <c r="B19" s="3">
        <v>14</v>
      </c>
      <c r="C19" s="4">
        <f>((B19/G3)*100)</f>
        <v>63.636363636363633</v>
      </c>
      <c r="D19" s="3">
        <v>8</v>
      </c>
      <c r="E19" s="4">
        <f>((D19/G3)*100)</f>
        <v>36.363636363636367</v>
      </c>
      <c r="F19" s="2"/>
      <c r="G19" s="8">
        <v>21</v>
      </c>
      <c r="H19" s="4">
        <f>((G19/G3)*100)</f>
        <v>95.454545454545453</v>
      </c>
      <c r="I19" s="3">
        <v>1</v>
      </c>
      <c r="J19" s="4">
        <f>((I19/G3)*100)</f>
        <v>4.5454545454545459</v>
      </c>
      <c r="K19" s="3"/>
      <c r="L19" s="4">
        <f>((K19/G3)*100)</f>
        <v>0</v>
      </c>
      <c r="M19" s="2"/>
      <c r="N19" s="3"/>
      <c r="O19" s="4"/>
      <c r="P19" s="3"/>
      <c r="Q19" s="4"/>
      <c r="R19" s="2"/>
      <c r="S19" s="2"/>
      <c r="T19" s="2"/>
      <c r="U19" s="2"/>
      <c r="V19" s="2"/>
    </row>
    <row r="20" spans="1:22" ht="15.75">
      <c r="A20" s="2" t="s">
        <v>25</v>
      </c>
      <c r="B20" s="3">
        <v>18</v>
      </c>
      <c r="C20" s="4">
        <f>((B20/G3)*100)</f>
        <v>81.818181818181827</v>
      </c>
      <c r="D20" s="3">
        <v>0</v>
      </c>
      <c r="E20" s="4">
        <f>((D20/G3)*100)</f>
        <v>0</v>
      </c>
      <c r="F20" s="2"/>
      <c r="G20" s="8">
        <v>21</v>
      </c>
      <c r="H20" s="4">
        <f>((G20/G3)*100)</f>
        <v>95.454545454545453</v>
      </c>
      <c r="I20" s="3">
        <v>1</v>
      </c>
      <c r="J20" s="4">
        <f>((I20/G3)*100)</f>
        <v>4.5454545454545459</v>
      </c>
      <c r="K20" s="3"/>
      <c r="L20" s="4">
        <f>((K20/G3)*100)</f>
        <v>0</v>
      </c>
      <c r="M20" s="2"/>
      <c r="N20" s="3"/>
      <c r="O20" s="4"/>
      <c r="P20" s="3"/>
      <c r="Q20" s="4"/>
      <c r="R20" s="2"/>
      <c r="S20" s="2"/>
      <c r="T20" s="2"/>
      <c r="U20" s="2"/>
      <c r="V20" s="2"/>
    </row>
    <row r="21" spans="1:22" ht="15.75">
      <c r="A21" s="2" t="s">
        <v>20</v>
      </c>
      <c r="B21" s="3">
        <v>20</v>
      </c>
      <c r="C21" s="4">
        <f>((B21/G3)*100)</f>
        <v>90.909090909090907</v>
      </c>
      <c r="D21" s="3">
        <v>2</v>
      </c>
      <c r="E21" s="4">
        <f>((D21/G3)*100)</f>
        <v>9.0909090909090917</v>
      </c>
      <c r="F21" s="2"/>
      <c r="G21" s="8">
        <v>21</v>
      </c>
      <c r="H21" s="4">
        <f>((G21/G3)*100)</f>
        <v>95.454545454545453</v>
      </c>
      <c r="I21" s="3">
        <v>1</v>
      </c>
      <c r="J21" s="4">
        <f>((I21/G3)*100)</f>
        <v>4.5454545454545459</v>
      </c>
      <c r="K21" s="3"/>
      <c r="L21" s="4">
        <f>((K21/G3)*100)</f>
        <v>0</v>
      </c>
      <c r="M21" s="2"/>
      <c r="N21" s="3"/>
      <c r="O21" s="4"/>
      <c r="P21" s="3"/>
      <c r="Q21" s="4"/>
      <c r="R21" s="2"/>
      <c r="S21" s="2"/>
      <c r="T21" s="2"/>
      <c r="U21" s="2"/>
      <c r="V21" s="2"/>
    </row>
    <row r="22" spans="1:22" ht="15.75">
      <c r="A22" s="2" t="s">
        <v>21</v>
      </c>
      <c r="B22" s="3">
        <v>17</v>
      </c>
      <c r="C22" s="4">
        <f>((B22/G3)*100)</f>
        <v>77.272727272727266</v>
      </c>
      <c r="D22" s="3">
        <v>5</v>
      </c>
      <c r="E22" s="4">
        <f>((D22/G3)*100)</f>
        <v>22.727272727272727</v>
      </c>
      <c r="F22" s="2"/>
      <c r="G22" s="8">
        <v>21</v>
      </c>
      <c r="H22" s="4">
        <f>((G22/G3)*100)</f>
        <v>95.454545454545453</v>
      </c>
      <c r="I22" s="3">
        <v>1</v>
      </c>
      <c r="J22" s="4">
        <f>((I22/G3)*100)</f>
        <v>4.5454545454545459</v>
      </c>
      <c r="K22" s="3"/>
      <c r="L22" s="4">
        <f>((K22/G3)*100)</f>
        <v>0</v>
      </c>
      <c r="M22" s="2"/>
      <c r="N22" s="3"/>
      <c r="O22" s="4"/>
      <c r="P22" s="3"/>
      <c r="Q22" s="4"/>
      <c r="R22" s="2"/>
      <c r="S22" s="2"/>
      <c r="T22" s="2"/>
      <c r="U22" s="2"/>
      <c r="V22" s="2"/>
    </row>
    <row r="23" spans="1:22" ht="15.75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</row>
    <row r="24" spans="1:22" ht="15.75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</row>
    <row r="25" spans="1:22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</row>
  </sheetData>
  <mergeCells count="4">
    <mergeCell ref="B5:E5"/>
    <mergeCell ref="G5:L5"/>
    <mergeCell ref="N5:Q5"/>
    <mergeCell ref="S5:V5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V38"/>
  <sheetViews>
    <sheetView workbookViewId="0">
      <selection activeCell="D36" sqref="D36"/>
    </sheetView>
  </sheetViews>
  <sheetFormatPr defaultRowHeight="15"/>
  <cols>
    <col min="1" max="1" width="20.140625" customWidth="1"/>
    <col min="2" max="2" width="10.7109375" customWidth="1"/>
    <col min="4" max="4" width="11.5703125" customWidth="1"/>
    <col min="6" max="6" width="9.28515625" customWidth="1"/>
    <col min="7" max="7" width="9.5703125" customWidth="1"/>
    <col min="9" max="9" width="14.7109375" customWidth="1"/>
    <col min="13" max="13" width="7.28515625" customWidth="1"/>
    <col min="14" max="14" width="10.42578125" customWidth="1"/>
    <col min="16" max="16" width="14.85546875" customWidth="1"/>
    <col min="21" max="21" width="15.28515625" customWidth="1"/>
  </cols>
  <sheetData>
    <row r="1" spans="1:22" ht="20.25">
      <c r="A1" s="2"/>
      <c r="B1" s="5" t="s">
        <v>28</v>
      </c>
      <c r="C1" s="5"/>
      <c r="D1" s="5"/>
      <c r="E1" s="5"/>
      <c r="F1" s="5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</row>
    <row r="2" spans="1:22" ht="15.75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</row>
    <row r="3" spans="1:22" ht="20.25">
      <c r="A3" s="6" t="s">
        <v>31</v>
      </c>
      <c r="B3" s="2"/>
      <c r="C3" s="1"/>
      <c r="D3" s="1"/>
      <c r="E3" s="3"/>
      <c r="F3" s="7" t="s">
        <v>1</v>
      </c>
      <c r="G3" s="7">
        <v>22</v>
      </c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</row>
    <row r="4" spans="1:22" ht="15.75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</row>
    <row r="5" spans="1:22" ht="15.75">
      <c r="A5" s="2"/>
      <c r="B5" s="12" t="s">
        <v>2</v>
      </c>
      <c r="C5" s="12"/>
      <c r="D5" s="12"/>
      <c r="E5" s="12"/>
      <c r="F5" s="2"/>
      <c r="G5" s="13" t="s">
        <v>3</v>
      </c>
      <c r="H5" s="13"/>
      <c r="I5" s="13"/>
      <c r="J5" s="13"/>
      <c r="K5" s="13"/>
      <c r="L5" s="13"/>
      <c r="M5" s="2"/>
      <c r="N5" s="12" t="s">
        <v>4</v>
      </c>
      <c r="O5" s="12"/>
      <c r="P5" s="12"/>
      <c r="Q5" s="12"/>
      <c r="R5" s="2"/>
      <c r="S5" s="13" t="s">
        <v>5</v>
      </c>
      <c r="T5" s="13"/>
      <c r="U5" s="13"/>
      <c r="V5" s="13"/>
    </row>
    <row r="6" spans="1:22" ht="15.75">
      <c r="A6" s="2"/>
      <c r="B6" s="3" t="s">
        <v>6</v>
      </c>
      <c r="C6" s="3" t="s">
        <v>7</v>
      </c>
      <c r="D6" s="3" t="s">
        <v>8</v>
      </c>
      <c r="E6" s="3" t="s">
        <v>7</v>
      </c>
      <c r="F6" s="2"/>
      <c r="G6" s="3" t="s">
        <v>9</v>
      </c>
      <c r="H6" s="3" t="s">
        <v>7</v>
      </c>
      <c r="I6" s="3" t="s">
        <v>10</v>
      </c>
      <c r="J6" s="3" t="s">
        <v>7</v>
      </c>
      <c r="K6" s="3" t="s">
        <v>11</v>
      </c>
      <c r="L6" s="3" t="s">
        <v>7</v>
      </c>
      <c r="M6" s="2"/>
      <c r="N6" s="3" t="s">
        <v>9</v>
      </c>
      <c r="O6" s="3" t="s">
        <v>7</v>
      </c>
      <c r="P6" s="3" t="s">
        <v>10</v>
      </c>
      <c r="Q6" s="3" t="s">
        <v>7</v>
      </c>
      <c r="R6" s="2"/>
      <c r="S6" s="3" t="s">
        <v>9</v>
      </c>
      <c r="T6" s="3" t="s">
        <v>7</v>
      </c>
      <c r="U6" s="3" t="s">
        <v>10</v>
      </c>
      <c r="V6" s="3" t="s">
        <v>7</v>
      </c>
    </row>
    <row r="7" spans="1:22" ht="15.75">
      <c r="A7" s="2" t="s">
        <v>12</v>
      </c>
      <c r="B7" s="3">
        <v>5</v>
      </c>
      <c r="C7" s="4">
        <f>((B7/G3)*100)</f>
        <v>22.727272727272727</v>
      </c>
      <c r="D7" s="3">
        <v>17</v>
      </c>
      <c r="E7" s="4">
        <f>((D7/G3)*100)</f>
        <v>77.272727272727266</v>
      </c>
      <c r="F7" s="2"/>
      <c r="G7" s="3">
        <v>11</v>
      </c>
      <c r="H7" s="4">
        <f>((G7/G3)*100)</f>
        <v>50</v>
      </c>
      <c r="I7" s="3">
        <v>2</v>
      </c>
      <c r="J7" s="4">
        <f>((I7/G3)*100)</f>
        <v>9.0909090909090917</v>
      </c>
      <c r="K7" s="3">
        <v>9</v>
      </c>
      <c r="L7" s="4">
        <f>((K7/G3)*100)</f>
        <v>40.909090909090914</v>
      </c>
      <c r="M7" s="2"/>
      <c r="N7" s="3">
        <v>9</v>
      </c>
      <c r="O7" s="4">
        <f>((N7/K7)*100)</f>
        <v>100</v>
      </c>
      <c r="P7" s="3">
        <v>0</v>
      </c>
      <c r="Q7" s="4">
        <f>((P7/K7)*100)</f>
        <v>0</v>
      </c>
      <c r="R7" s="2"/>
      <c r="S7" s="7">
        <f>(G7+N7)</f>
        <v>20</v>
      </c>
      <c r="T7" s="4">
        <f>((S7/G3)*100)</f>
        <v>90.909090909090907</v>
      </c>
      <c r="U7" s="7">
        <f>(I7+P7)</f>
        <v>2</v>
      </c>
      <c r="V7" s="4">
        <f>((U7/G3)*100)</f>
        <v>9.0909090909090917</v>
      </c>
    </row>
    <row r="8" spans="1:22" ht="15.75">
      <c r="A8" s="2"/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</row>
    <row r="9" spans="1:22" ht="15.75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</row>
    <row r="10" spans="1:22" ht="15.75">
      <c r="A10" s="2" t="s">
        <v>13</v>
      </c>
      <c r="B10" s="3">
        <v>11</v>
      </c>
      <c r="C10" s="4">
        <f>((B10/G3)*100)</f>
        <v>50</v>
      </c>
      <c r="D10" s="3">
        <v>11</v>
      </c>
      <c r="E10" s="4">
        <f>((D10/G3)*100)</f>
        <v>50</v>
      </c>
      <c r="F10" s="2"/>
      <c r="G10" s="3">
        <v>19</v>
      </c>
      <c r="H10" s="4">
        <f>((G10/G3)*100)</f>
        <v>86.36363636363636</v>
      </c>
      <c r="I10" s="9">
        <v>2</v>
      </c>
      <c r="J10" s="4">
        <f>((I10/G3)*100)</f>
        <v>9.0909090909090917</v>
      </c>
      <c r="K10" s="3">
        <v>1</v>
      </c>
      <c r="L10" s="4">
        <f>((K10/G3)*100)</f>
        <v>4.5454545454545459</v>
      </c>
      <c r="M10" s="2"/>
      <c r="N10" s="3">
        <v>1</v>
      </c>
      <c r="O10" s="4">
        <f t="shared" ref="O10:O20" si="0">((N10/K10)*100)</f>
        <v>100</v>
      </c>
      <c r="P10" s="3">
        <v>0</v>
      </c>
      <c r="Q10" s="4">
        <f t="shared" ref="Q10:Q20" si="1">((P10/K10)*100)</f>
        <v>0</v>
      </c>
      <c r="R10" s="2"/>
      <c r="S10" s="2"/>
      <c r="T10" s="2"/>
      <c r="U10" s="2"/>
      <c r="V10" s="2"/>
    </row>
    <row r="11" spans="1:22" ht="15.75">
      <c r="A11" s="2" t="s">
        <v>32</v>
      </c>
      <c r="B11" s="3">
        <v>12</v>
      </c>
      <c r="C11" s="4">
        <f>((B11/G3)*100)</f>
        <v>54.54545454545454</v>
      </c>
      <c r="D11" s="3">
        <v>10</v>
      </c>
      <c r="E11" s="4">
        <f>((D11/G3)*100)</f>
        <v>45.454545454545453</v>
      </c>
      <c r="F11" s="2"/>
      <c r="G11" s="3">
        <v>17</v>
      </c>
      <c r="H11" s="4">
        <f>((G11/G3)*100)</f>
        <v>77.272727272727266</v>
      </c>
      <c r="I11" s="9">
        <v>2</v>
      </c>
      <c r="J11" s="4">
        <f>((I11/G3)*100)</f>
        <v>9.0909090909090917</v>
      </c>
      <c r="K11" s="3">
        <v>3</v>
      </c>
      <c r="L11" s="4">
        <f>((K11/G3)*100)</f>
        <v>13.636363636363635</v>
      </c>
      <c r="M11" s="2"/>
      <c r="N11" s="3">
        <v>3</v>
      </c>
      <c r="O11" s="4">
        <f t="shared" si="0"/>
        <v>100</v>
      </c>
      <c r="P11" s="3">
        <v>0</v>
      </c>
      <c r="Q11" s="4"/>
      <c r="R11" s="2"/>
      <c r="S11" s="2"/>
      <c r="T11" s="2"/>
      <c r="U11" s="2"/>
      <c r="V11" s="2"/>
    </row>
    <row r="12" spans="1:22" ht="15.75">
      <c r="A12" s="2" t="s">
        <v>15</v>
      </c>
      <c r="B12" s="3">
        <v>9</v>
      </c>
      <c r="C12" s="4">
        <f>((B12/G3)*100)</f>
        <v>40.909090909090914</v>
      </c>
      <c r="D12" s="3">
        <v>13</v>
      </c>
      <c r="E12" s="4">
        <f>((D12/G3)*100)</f>
        <v>59.090909090909093</v>
      </c>
      <c r="F12" s="2"/>
      <c r="G12" s="3">
        <v>15</v>
      </c>
      <c r="H12" s="4">
        <f>((G12/G3)*100)</f>
        <v>68.181818181818173</v>
      </c>
      <c r="I12" s="9">
        <v>2</v>
      </c>
      <c r="J12" s="4">
        <f>((I12/G3)*100)</f>
        <v>9.0909090909090917</v>
      </c>
      <c r="K12" s="3">
        <v>5</v>
      </c>
      <c r="L12" s="4">
        <f>((K12/G3)*100)</f>
        <v>22.727272727272727</v>
      </c>
      <c r="M12" s="2"/>
      <c r="N12" s="3">
        <v>5</v>
      </c>
      <c r="O12" s="4">
        <f t="shared" si="0"/>
        <v>100</v>
      </c>
      <c r="P12" s="3">
        <v>0</v>
      </c>
      <c r="Q12" s="4">
        <f t="shared" si="1"/>
        <v>0</v>
      </c>
      <c r="R12" s="2"/>
      <c r="S12" s="2"/>
      <c r="T12" s="2"/>
      <c r="U12" s="2"/>
      <c r="V12" s="2"/>
    </row>
    <row r="13" spans="1:22" ht="15.75">
      <c r="A13" s="2" t="s">
        <v>16</v>
      </c>
      <c r="B13" s="3">
        <v>21</v>
      </c>
      <c r="C13" s="4">
        <f>((B13/G3)*100)</f>
        <v>95.454545454545453</v>
      </c>
      <c r="D13" s="3">
        <v>1</v>
      </c>
      <c r="E13" s="4">
        <f>((D13/G3)*100)</f>
        <v>4.5454545454545459</v>
      </c>
      <c r="F13" s="2"/>
      <c r="G13" s="3">
        <v>20</v>
      </c>
      <c r="H13" s="4">
        <f>((G13/G3)*100)</f>
        <v>90.909090909090907</v>
      </c>
      <c r="I13" s="9">
        <v>2</v>
      </c>
      <c r="J13" s="4">
        <f>((I13/G3)*100)</f>
        <v>9.0909090909090917</v>
      </c>
      <c r="K13" s="3">
        <v>0</v>
      </c>
      <c r="L13" s="4">
        <f>((K13/G3)*100)</f>
        <v>0</v>
      </c>
      <c r="M13" s="2"/>
      <c r="N13" s="3"/>
      <c r="O13" s="4"/>
      <c r="P13" s="3"/>
      <c r="Q13" s="4"/>
      <c r="R13" s="2"/>
      <c r="S13" s="2"/>
      <c r="T13" s="2"/>
      <c r="U13" s="2"/>
      <c r="V13" s="2"/>
    </row>
    <row r="14" spans="1:22" s="1" customFormat="1" ht="15.75">
      <c r="A14" s="2" t="s">
        <v>34</v>
      </c>
      <c r="B14" s="3">
        <v>18</v>
      </c>
      <c r="C14" s="4">
        <f>((B14/G3)*100)</f>
        <v>81.818181818181827</v>
      </c>
      <c r="D14" s="3">
        <v>4</v>
      </c>
      <c r="E14" s="4">
        <f>((D14/G3)*100)</f>
        <v>18.181818181818183</v>
      </c>
      <c r="F14" s="2"/>
      <c r="G14" s="3">
        <v>20</v>
      </c>
      <c r="H14" s="4">
        <f>((G14/G3)*100)</f>
        <v>90.909090909090907</v>
      </c>
      <c r="I14" s="9">
        <v>2</v>
      </c>
      <c r="J14" s="4">
        <f>((I14/G3)*100)</f>
        <v>9.0909090909090917</v>
      </c>
      <c r="K14" s="3">
        <v>0</v>
      </c>
      <c r="L14" s="4">
        <f>((K14/G3)*100)</f>
        <v>0</v>
      </c>
      <c r="M14" s="2"/>
      <c r="N14" s="3"/>
      <c r="O14" s="4"/>
      <c r="P14" s="3"/>
      <c r="Q14" s="4"/>
      <c r="R14" s="2"/>
      <c r="S14" s="2"/>
      <c r="T14" s="2"/>
      <c r="U14" s="2"/>
      <c r="V14" s="2"/>
    </row>
    <row r="15" spans="1:22" ht="15.75">
      <c r="A15" s="2" t="s">
        <v>17</v>
      </c>
      <c r="B15" s="3">
        <v>11</v>
      </c>
      <c r="C15" s="4">
        <f>((B15/G3)*100)</f>
        <v>50</v>
      </c>
      <c r="D15" s="3">
        <v>11</v>
      </c>
      <c r="E15" s="4">
        <f>((D15/G3)*100)</f>
        <v>50</v>
      </c>
      <c r="F15" s="2"/>
      <c r="G15" s="3">
        <v>12</v>
      </c>
      <c r="H15" s="4">
        <f>((G15/G3)*100)</f>
        <v>54.54545454545454</v>
      </c>
      <c r="I15" s="9">
        <v>2</v>
      </c>
      <c r="J15" s="4">
        <f>((I15/G3)*100)</f>
        <v>9.0909090909090917</v>
      </c>
      <c r="K15" s="3">
        <v>8</v>
      </c>
      <c r="L15" s="4">
        <f>((K15/G3)*100)</f>
        <v>36.363636363636367</v>
      </c>
      <c r="M15" s="2"/>
      <c r="N15" s="3">
        <v>8</v>
      </c>
      <c r="O15" s="4">
        <f t="shared" si="0"/>
        <v>100</v>
      </c>
      <c r="P15" s="3">
        <v>0</v>
      </c>
      <c r="Q15" s="4">
        <f t="shared" si="1"/>
        <v>0</v>
      </c>
      <c r="R15" s="2"/>
      <c r="S15" s="2"/>
      <c r="T15" s="2"/>
      <c r="U15" s="2"/>
      <c r="V15" s="2"/>
    </row>
    <row r="16" spans="1:22" ht="15.75">
      <c r="A16" s="2" t="s">
        <v>33</v>
      </c>
      <c r="B16" s="3">
        <v>10</v>
      </c>
      <c r="C16" s="4">
        <f>((B16/G3)*100)</f>
        <v>45.454545454545453</v>
      </c>
      <c r="D16" s="3">
        <v>12</v>
      </c>
      <c r="E16" s="4">
        <f>((D16/G3)*100)</f>
        <v>54.54545454545454</v>
      </c>
      <c r="F16" s="2"/>
      <c r="G16" s="9">
        <v>20</v>
      </c>
      <c r="H16" s="4">
        <f>((G16/G3)*100)</f>
        <v>90.909090909090907</v>
      </c>
      <c r="I16" s="9">
        <v>2</v>
      </c>
      <c r="J16" s="4">
        <f>((I16/G3)*100)</f>
        <v>9.0909090909090917</v>
      </c>
      <c r="K16" s="9">
        <v>0</v>
      </c>
      <c r="L16" s="4">
        <f>((K16/G3)*100)</f>
        <v>0</v>
      </c>
      <c r="M16" s="2"/>
      <c r="N16" s="3"/>
      <c r="O16" s="4"/>
      <c r="P16" s="3"/>
      <c r="Q16" s="4"/>
      <c r="R16" s="2"/>
      <c r="S16" s="2"/>
      <c r="T16" s="2"/>
      <c r="U16" s="2"/>
      <c r="V16" s="2"/>
    </row>
    <row r="17" spans="1:22" ht="15.75">
      <c r="A17" s="2" t="s">
        <v>19</v>
      </c>
      <c r="B17" s="3">
        <v>14</v>
      </c>
      <c r="C17" s="4">
        <f>((B17/G3)*100)</f>
        <v>63.636363636363633</v>
      </c>
      <c r="D17" s="3">
        <v>8</v>
      </c>
      <c r="E17" s="4">
        <f>((D17/G3)*100)</f>
        <v>36.363636363636367</v>
      </c>
      <c r="F17" s="2"/>
      <c r="G17" s="9">
        <v>20</v>
      </c>
      <c r="H17" s="4">
        <f>((G17/G3)*100)</f>
        <v>90.909090909090907</v>
      </c>
      <c r="I17" s="9">
        <v>2</v>
      </c>
      <c r="J17" s="4">
        <f>((I17/G3)*100)</f>
        <v>9.0909090909090917</v>
      </c>
      <c r="K17" s="9">
        <v>0</v>
      </c>
      <c r="L17" s="4">
        <f>((K17/G3)*100)</f>
        <v>0</v>
      </c>
      <c r="M17" s="2"/>
      <c r="N17" s="3"/>
      <c r="O17" s="4"/>
      <c r="P17" s="3"/>
      <c r="Q17" s="4"/>
      <c r="R17" s="2"/>
      <c r="S17" s="2"/>
      <c r="T17" s="2"/>
      <c r="U17" s="2"/>
      <c r="V17" s="2"/>
    </row>
    <row r="18" spans="1:22" ht="15.75">
      <c r="A18" s="2" t="s">
        <v>22</v>
      </c>
      <c r="B18" s="3">
        <v>22</v>
      </c>
      <c r="C18" s="4">
        <f>((B18/G3)*100)</f>
        <v>100</v>
      </c>
      <c r="D18" s="3">
        <v>0</v>
      </c>
      <c r="E18" s="4">
        <f>((D18/G3)*100)</f>
        <v>0</v>
      </c>
      <c r="F18" s="2"/>
      <c r="G18" s="9">
        <v>20</v>
      </c>
      <c r="H18" s="4">
        <f>((G18/G3)*100)</f>
        <v>90.909090909090907</v>
      </c>
      <c r="I18" s="9">
        <v>2</v>
      </c>
      <c r="J18" s="4">
        <f>((I18/G3)*100)</f>
        <v>9.0909090909090917</v>
      </c>
      <c r="K18" s="9">
        <v>0</v>
      </c>
      <c r="L18" s="4">
        <f>((K18/G3)*100)</f>
        <v>0</v>
      </c>
      <c r="M18" s="2"/>
      <c r="N18" s="3"/>
      <c r="O18" s="4"/>
      <c r="P18" s="3"/>
      <c r="Q18" s="4"/>
      <c r="R18" s="2"/>
      <c r="S18" s="2"/>
      <c r="T18" s="2"/>
      <c r="U18" s="2"/>
      <c r="V18" s="2"/>
    </row>
    <row r="19" spans="1:22" ht="15.75">
      <c r="A19" s="2" t="s">
        <v>23</v>
      </c>
      <c r="B19" s="3">
        <v>16</v>
      </c>
      <c r="C19" s="4">
        <f>((B19/G3)*100)</f>
        <v>72.727272727272734</v>
      </c>
      <c r="D19" s="3">
        <v>6</v>
      </c>
      <c r="E19" s="4">
        <f>((D19/G3)*100)</f>
        <v>27.27272727272727</v>
      </c>
      <c r="F19" s="2"/>
      <c r="G19" s="9">
        <v>20</v>
      </c>
      <c r="H19" s="4">
        <f>((G19/G3)*100)</f>
        <v>90.909090909090907</v>
      </c>
      <c r="I19" s="9">
        <v>2</v>
      </c>
      <c r="J19" s="4">
        <f>((I19/G3)*100)</f>
        <v>9.0909090909090917</v>
      </c>
      <c r="K19" s="9">
        <v>0</v>
      </c>
      <c r="L19" s="4">
        <f>((K19/G3)*100)</f>
        <v>0</v>
      </c>
      <c r="M19" s="2"/>
      <c r="N19" s="3"/>
      <c r="O19" s="4"/>
      <c r="P19" s="3"/>
      <c r="Q19" s="4"/>
      <c r="R19" s="2"/>
      <c r="S19" s="2"/>
      <c r="T19" s="2"/>
      <c r="U19" s="2"/>
      <c r="V19" s="2"/>
    </row>
    <row r="20" spans="1:22" ht="15.75">
      <c r="A20" s="2" t="s">
        <v>24</v>
      </c>
      <c r="B20" s="3">
        <v>11</v>
      </c>
      <c r="C20" s="4">
        <f>((B20/G3)*100)</f>
        <v>50</v>
      </c>
      <c r="D20" s="3">
        <v>11</v>
      </c>
      <c r="E20" s="4">
        <f>((D20/G3)*100)</f>
        <v>50</v>
      </c>
      <c r="F20" s="2"/>
      <c r="G20" s="3">
        <v>19</v>
      </c>
      <c r="H20" s="4">
        <f>((G20/G3)*100)</f>
        <v>86.36363636363636</v>
      </c>
      <c r="I20" s="9">
        <v>2</v>
      </c>
      <c r="J20" s="4">
        <f>((I20/G3)*100)</f>
        <v>9.0909090909090917</v>
      </c>
      <c r="K20" s="3">
        <v>1</v>
      </c>
      <c r="L20" s="4">
        <f>((K20/G3)*100)</f>
        <v>4.5454545454545459</v>
      </c>
      <c r="M20" s="2"/>
      <c r="N20" s="3">
        <v>1</v>
      </c>
      <c r="O20" s="4">
        <f t="shared" si="0"/>
        <v>100</v>
      </c>
      <c r="P20" s="3">
        <v>0</v>
      </c>
      <c r="Q20" s="4">
        <f t="shared" si="1"/>
        <v>0</v>
      </c>
      <c r="R20" s="2"/>
      <c r="S20" s="2"/>
      <c r="T20" s="2"/>
      <c r="U20" s="2"/>
      <c r="V20" s="2"/>
    </row>
    <row r="21" spans="1:22" ht="15.75">
      <c r="A21" s="2" t="s">
        <v>25</v>
      </c>
      <c r="B21" s="3">
        <v>22</v>
      </c>
      <c r="C21" s="4">
        <f>((B21/G3)*100)</f>
        <v>100</v>
      </c>
      <c r="D21" s="3">
        <v>0</v>
      </c>
      <c r="E21" s="4">
        <f>((D21/G3)*100)</f>
        <v>0</v>
      </c>
      <c r="F21" s="2"/>
      <c r="G21" s="9">
        <v>20</v>
      </c>
      <c r="H21" s="4">
        <f>((G21/G3)*100)</f>
        <v>90.909090909090907</v>
      </c>
      <c r="I21" s="9">
        <v>2</v>
      </c>
      <c r="J21" s="4">
        <f>((I21/G3)*100)</f>
        <v>9.0909090909090917</v>
      </c>
      <c r="K21" s="9">
        <v>0</v>
      </c>
      <c r="L21" s="4">
        <f>((K21/G3)*100)</f>
        <v>0</v>
      </c>
      <c r="M21" s="2"/>
      <c r="N21" s="3"/>
      <c r="O21" s="4"/>
      <c r="P21" s="3"/>
      <c r="Q21" s="4"/>
      <c r="R21" s="2"/>
      <c r="S21" s="2"/>
      <c r="T21" s="2"/>
      <c r="U21" s="2"/>
      <c r="V21" s="2"/>
    </row>
    <row r="22" spans="1:22" ht="15.75">
      <c r="A22" s="2" t="s">
        <v>20</v>
      </c>
      <c r="B22" s="3">
        <v>21</v>
      </c>
      <c r="C22" s="4">
        <f>((B22/G3)*100)</f>
        <v>95.454545454545453</v>
      </c>
      <c r="D22" s="3">
        <v>1</v>
      </c>
      <c r="E22" s="4">
        <f>((D22/G3)*100)</f>
        <v>4.5454545454545459</v>
      </c>
      <c r="F22" s="2"/>
      <c r="G22" s="9">
        <v>20</v>
      </c>
      <c r="H22" s="4">
        <f>((G22/G3)*100)</f>
        <v>90.909090909090907</v>
      </c>
      <c r="I22" s="9">
        <v>2</v>
      </c>
      <c r="J22" s="4">
        <f>((I22/G3)*100)</f>
        <v>9.0909090909090917</v>
      </c>
      <c r="K22" s="9">
        <v>0</v>
      </c>
      <c r="L22" s="4">
        <f>((K22/G3)*100)</f>
        <v>0</v>
      </c>
      <c r="M22" s="2"/>
      <c r="N22" s="3"/>
      <c r="O22" s="4"/>
      <c r="P22" s="3"/>
      <c r="Q22" s="4"/>
      <c r="R22" s="2"/>
      <c r="S22" s="2"/>
      <c r="T22" s="2"/>
      <c r="U22" s="2"/>
      <c r="V22" s="2"/>
    </row>
    <row r="23" spans="1:22" ht="15.75">
      <c r="A23" s="2" t="s">
        <v>21</v>
      </c>
      <c r="B23" s="3">
        <v>19</v>
      </c>
      <c r="C23" s="4">
        <f>((B23/G3)*100)</f>
        <v>86.36363636363636</v>
      </c>
      <c r="D23" s="3">
        <v>3</v>
      </c>
      <c r="E23" s="4">
        <f>((D23/G3)*100)</f>
        <v>13.636363636363635</v>
      </c>
      <c r="F23" s="2"/>
      <c r="G23" s="9">
        <v>20</v>
      </c>
      <c r="H23" s="4">
        <f>((G23/G3)*100)</f>
        <v>90.909090909090907</v>
      </c>
      <c r="I23" s="9">
        <v>2</v>
      </c>
      <c r="J23" s="4">
        <f>((I23/G3)*100)</f>
        <v>9.0909090909090917</v>
      </c>
      <c r="K23" s="9">
        <v>0</v>
      </c>
      <c r="L23" s="4">
        <f>((K23/G3)*100)</f>
        <v>0</v>
      </c>
      <c r="M23" s="2"/>
      <c r="N23" s="3"/>
      <c r="O23" s="4"/>
      <c r="P23" s="3"/>
      <c r="Q23" s="4"/>
      <c r="R23" s="2"/>
      <c r="S23" s="2"/>
      <c r="T23" s="2"/>
      <c r="U23" s="2"/>
      <c r="V23" s="2"/>
    </row>
    <row r="24" spans="1:22" ht="15.75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</row>
    <row r="25" spans="1:22" ht="15.75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</row>
    <row r="26" spans="1:22" ht="15.75">
      <c r="A26" s="1"/>
      <c r="B26" s="1"/>
      <c r="C26" s="3"/>
      <c r="D26" s="3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</row>
    <row r="27" spans="1:22" ht="15.75">
      <c r="C27" s="3"/>
      <c r="D27" s="3"/>
      <c r="E27" s="1"/>
    </row>
    <row r="28" spans="1:22" ht="15.75">
      <c r="C28" s="3"/>
      <c r="D28" s="3"/>
      <c r="E28" s="1"/>
    </row>
    <row r="29" spans="1:22" ht="15.75">
      <c r="C29" s="3"/>
      <c r="D29" s="3"/>
      <c r="E29" s="1"/>
    </row>
    <row r="30" spans="1:22" ht="15.75">
      <c r="C30" s="3"/>
      <c r="D30" s="3"/>
      <c r="E30" s="1"/>
    </row>
    <row r="31" spans="1:22" ht="15.75">
      <c r="C31" s="3"/>
      <c r="D31" s="3"/>
      <c r="E31" s="1"/>
    </row>
    <row r="32" spans="1:22" ht="15.75">
      <c r="C32" s="3"/>
      <c r="D32" s="3"/>
      <c r="E32" s="1"/>
    </row>
    <row r="33" spans="3:5" ht="15.75">
      <c r="C33" s="3"/>
      <c r="D33" s="3"/>
      <c r="E33" s="1"/>
    </row>
    <row r="34" spans="3:5" ht="15.75">
      <c r="C34" s="3"/>
      <c r="D34" s="3"/>
      <c r="E34" s="1"/>
    </row>
    <row r="35" spans="3:5" ht="15.75">
      <c r="C35" s="3"/>
      <c r="D35" s="3"/>
      <c r="E35" s="1"/>
    </row>
    <row r="36" spans="3:5" ht="15.75">
      <c r="C36" s="3"/>
      <c r="D36" s="3"/>
      <c r="E36" s="1"/>
    </row>
    <row r="37" spans="3:5" ht="15.75">
      <c r="C37" s="3"/>
      <c r="D37" s="3"/>
      <c r="E37" s="1"/>
    </row>
    <row r="38" spans="3:5" ht="15.75">
      <c r="C38" s="3"/>
      <c r="D38" s="3"/>
      <c r="E38" s="1"/>
    </row>
  </sheetData>
  <mergeCells count="4">
    <mergeCell ref="B5:E5"/>
    <mergeCell ref="G5:L5"/>
    <mergeCell ref="N5:Q5"/>
    <mergeCell ref="S5:V5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V38"/>
  <sheetViews>
    <sheetView workbookViewId="0">
      <selection activeCell="R28" sqref="R28"/>
    </sheetView>
  </sheetViews>
  <sheetFormatPr defaultRowHeight="15"/>
  <cols>
    <col min="1" max="1" width="21.42578125" customWidth="1"/>
  </cols>
  <sheetData>
    <row r="1" spans="1:22" ht="20.25">
      <c r="A1" s="2"/>
      <c r="B1" s="5" t="s">
        <v>28</v>
      </c>
      <c r="C1" s="5"/>
      <c r="D1" s="5"/>
      <c r="E1" s="5"/>
      <c r="F1" s="5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</row>
    <row r="2" spans="1:22" ht="15.75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</row>
    <row r="3" spans="1:22" ht="20.25">
      <c r="A3" s="6" t="s">
        <v>27</v>
      </c>
      <c r="B3" s="2"/>
      <c r="C3" s="1"/>
      <c r="D3" s="1"/>
      <c r="E3" s="3"/>
      <c r="F3" s="7" t="s">
        <v>1</v>
      </c>
      <c r="G3" s="7">
        <v>40</v>
      </c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</row>
    <row r="4" spans="1:22" ht="15.75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</row>
    <row r="5" spans="1:22" ht="15.75">
      <c r="A5" s="2"/>
      <c r="B5" s="12" t="s">
        <v>2</v>
      </c>
      <c r="C5" s="12"/>
      <c r="D5" s="12"/>
      <c r="E5" s="12"/>
      <c r="F5" s="2"/>
      <c r="G5" s="13" t="s">
        <v>3</v>
      </c>
      <c r="H5" s="13"/>
      <c r="I5" s="13"/>
      <c r="J5" s="13"/>
      <c r="K5" s="13"/>
      <c r="L5" s="13"/>
      <c r="M5" s="2"/>
      <c r="N5" s="12" t="s">
        <v>4</v>
      </c>
      <c r="O5" s="12"/>
      <c r="P5" s="12"/>
      <c r="Q5" s="12"/>
      <c r="R5" s="2"/>
      <c r="S5" s="13" t="s">
        <v>5</v>
      </c>
      <c r="T5" s="13"/>
      <c r="U5" s="13"/>
      <c r="V5" s="13"/>
    </row>
    <row r="6" spans="1:22" ht="15.75">
      <c r="A6" s="2"/>
      <c r="B6" s="3" t="s">
        <v>6</v>
      </c>
      <c r="C6" s="3" t="s">
        <v>7</v>
      </c>
      <c r="D6" s="3" t="s">
        <v>29</v>
      </c>
      <c r="E6" s="3" t="s">
        <v>7</v>
      </c>
      <c r="F6" s="2"/>
      <c r="G6" s="3" t="s">
        <v>9</v>
      </c>
      <c r="H6" s="3" t="s">
        <v>7</v>
      </c>
      <c r="I6" s="3" t="s">
        <v>30</v>
      </c>
      <c r="J6" s="3" t="s">
        <v>7</v>
      </c>
      <c r="K6" s="3" t="s">
        <v>11</v>
      </c>
      <c r="L6" s="3" t="s">
        <v>7</v>
      </c>
      <c r="M6" s="2"/>
      <c r="N6" s="3" t="s">
        <v>9</v>
      </c>
      <c r="O6" s="3" t="s">
        <v>7</v>
      </c>
      <c r="P6" s="3" t="s">
        <v>30</v>
      </c>
      <c r="Q6" s="3" t="s">
        <v>7</v>
      </c>
      <c r="R6" s="2"/>
      <c r="S6" s="3" t="s">
        <v>9</v>
      </c>
      <c r="T6" s="3" t="s">
        <v>7</v>
      </c>
      <c r="U6" s="3" t="s">
        <v>30</v>
      </c>
      <c r="V6" s="3" t="s">
        <v>7</v>
      </c>
    </row>
    <row r="7" spans="1:22" ht="15.75">
      <c r="A7" s="2" t="s">
        <v>12</v>
      </c>
      <c r="B7" s="3">
        <v>8</v>
      </c>
      <c r="C7" s="4">
        <f>((B7/G3)*100)</f>
        <v>20</v>
      </c>
      <c r="D7" s="3">
        <v>32</v>
      </c>
      <c r="E7" s="4">
        <f>((D7/G3)*100)</f>
        <v>80</v>
      </c>
      <c r="F7" s="2"/>
      <c r="G7" s="3">
        <v>32</v>
      </c>
      <c r="H7" s="4">
        <f>((G7/G3)*100)</f>
        <v>80</v>
      </c>
      <c r="I7" s="3">
        <v>4</v>
      </c>
      <c r="J7" s="4">
        <f>((I7/G3)*100)</f>
        <v>10</v>
      </c>
      <c r="K7" s="3">
        <v>4</v>
      </c>
      <c r="L7" s="4">
        <f>((K7/G3)*100)</f>
        <v>10</v>
      </c>
      <c r="M7" s="2"/>
      <c r="N7" s="3">
        <v>4</v>
      </c>
      <c r="O7" s="4">
        <f>((N7/K7)*100)</f>
        <v>100</v>
      </c>
      <c r="P7" s="3">
        <v>0</v>
      </c>
      <c r="Q7" s="4">
        <f>((P7/K7)*100)</f>
        <v>0</v>
      </c>
      <c r="R7" s="2"/>
      <c r="S7" s="7">
        <f>(G7+N7)</f>
        <v>36</v>
      </c>
      <c r="T7" s="4">
        <f>((S7/G3)*100)</f>
        <v>90</v>
      </c>
      <c r="U7" s="7">
        <f>(I7+P7)</f>
        <v>4</v>
      </c>
      <c r="V7" s="4">
        <f>((U7/G3)*100)</f>
        <v>10</v>
      </c>
    </row>
    <row r="8" spans="1:22" ht="15.75">
      <c r="A8" s="2"/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</row>
    <row r="9" spans="1:22" ht="15.75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</row>
    <row r="10" spans="1:22" ht="15.75">
      <c r="A10" s="2" t="s">
        <v>13</v>
      </c>
      <c r="B10" s="3">
        <v>21</v>
      </c>
      <c r="C10" s="4">
        <f>((B10/G3)*100)</f>
        <v>52.5</v>
      </c>
      <c r="D10" s="3">
        <v>19</v>
      </c>
      <c r="E10" s="4">
        <f>((D10/G3)*100)</f>
        <v>47.5</v>
      </c>
      <c r="F10" s="2"/>
      <c r="G10" s="3">
        <v>36</v>
      </c>
      <c r="H10" s="4">
        <f>((G10/G3)*100)</f>
        <v>90</v>
      </c>
      <c r="I10" s="3">
        <v>4</v>
      </c>
      <c r="J10" s="4">
        <f>((I10/G3)*100)</f>
        <v>10</v>
      </c>
      <c r="K10" s="8"/>
      <c r="L10" s="4">
        <f>((K10/G3)*100)</f>
        <v>0</v>
      </c>
      <c r="M10" s="2"/>
      <c r="N10" s="3"/>
      <c r="O10" s="4"/>
      <c r="P10" s="3"/>
      <c r="Q10" s="4"/>
      <c r="R10" s="2"/>
      <c r="S10" s="2"/>
      <c r="T10" s="2"/>
      <c r="U10" s="2"/>
      <c r="V10" s="2"/>
    </row>
    <row r="11" spans="1:22" ht="15.75">
      <c r="A11" s="2" t="s">
        <v>14</v>
      </c>
      <c r="B11" s="3">
        <v>19</v>
      </c>
      <c r="C11" s="4">
        <f>((B11/G3)*100)</f>
        <v>47.5</v>
      </c>
      <c r="D11" s="3">
        <v>21</v>
      </c>
      <c r="E11" s="4">
        <f>((D11/G3)*100)</f>
        <v>52.5</v>
      </c>
      <c r="F11" s="2"/>
      <c r="G11" s="3">
        <v>34</v>
      </c>
      <c r="H11" s="4">
        <f>((G11/G3)*100)</f>
        <v>85</v>
      </c>
      <c r="I11" s="3">
        <v>4</v>
      </c>
      <c r="J11" s="4">
        <f>((I11/G3)*100)</f>
        <v>10</v>
      </c>
      <c r="K11" s="8">
        <v>2</v>
      </c>
      <c r="L11" s="4">
        <f>((K11/G3)*100)</f>
        <v>5</v>
      </c>
      <c r="M11" s="2"/>
      <c r="N11" s="3">
        <v>2</v>
      </c>
      <c r="O11" s="4">
        <f>((N11/K11)*100)</f>
        <v>100</v>
      </c>
      <c r="P11" s="3"/>
      <c r="Q11" s="4"/>
      <c r="R11" s="2"/>
      <c r="S11" s="2"/>
      <c r="T11" s="2"/>
      <c r="U11" s="2"/>
      <c r="V11" s="2"/>
    </row>
    <row r="12" spans="1:22" ht="15.75">
      <c r="A12" s="2" t="s">
        <v>15</v>
      </c>
      <c r="B12" s="3">
        <v>26</v>
      </c>
      <c r="C12" s="4">
        <f>((B12/G3)*100)</f>
        <v>65</v>
      </c>
      <c r="D12" s="3">
        <v>14</v>
      </c>
      <c r="E12" s="4">
        <f>((D12/G3)*100)</f>
        <v>35</v>
      </c>
      <c r="F12" s="2"/>
      <c r="G12" s="3">
        <v>35</v>
      </c>
      <c r="H12" s="4">
        <f>((G12/G3)*100)</f>
        <v>87.5</v>
      </c>
      <c r="I12" s="3">
        <v>4</v>
      </c>
      <c r="J12" s="4">
        <f>((I12/G3)*100)</f>
        <v>10</v>
      </c>
      <c r="K12" s="8">
        <v>1</v>
      </c>
      <c r="L12" s="4">
        <f>((K12/G3)*100)</f>
        <v>2.5</v>
      </c>
      <c r="M12" s="2"/>
      <c r="N12" s="3">
        <v>1</v>
      </c>
      <c r="O12" s="4">
        <f>((N12/K12)*100)</f>
        <v>100</v>
      </c>
      <c r="P12" s="3"/>
      <c r="Q12" s="4">
        <f>((P12/K12)*100)</f>
        <v>0</v>
      </c>
      <c r="R12" s="2"/>
      <c r="S12" s="2"/>
      <c r="T12" s="2"/>
      <c r="U12" s="2"/>
      <c r="V12" s="2"/>
    </row>
    <row r="13" spans="1:22" ht="15.75">
      <c r="A13" s="2" t="s">
        <v>16</v>
      </c>
      <c r="B13" s="3">
        <v>25</v>
      </c>
      <c r="C13" s="4">
        <f>((B13/G3)*100)</f>
        <v>62.5</v>
      </c>
      <c r="D13" s="3">
        <v>15</v>
      </c>
      <c r="E13" s="4">
        <f>((D13/G3)*100)</f>
        <v>37.5</v>
      </c>
      <c r="F13" s="2"/>
      <c r="G13" s="3">
        <v>37</v>
      </c>
      <c r="H13" s="4">
        <f>((G13/G3)*100)</f>
        <v>92.5</v>
      </c>
      <c r="I13" s="3">
        <v>3</v>
      </c>
      <c r="J13" s="4">
        <f>((I13/G3)*100)</f>
        <v>7.5</v>
      </c>
      <c r="K13" s="8"/>
      <c r="L13" s="4">
        <f>((K13/G3)*100)</f>
        <v>0</v>
      </c>
      <c r="M13" s="2"/>
      <c r="N13" s="3"/>
      <c r="O13" s="4"/>
      <c r="P13" s="3"/>
      <c r="Q13" s="4"/>
      <c r="R13" s="2"/>
      <c r="S13" s="2"/>
      <c r="T13" s="2"/>
      <c r="U13" s="2"/>
      <c r="V13" s="2"/>
    </row>
    <row r="14" spans="1:22" ht="15.75">
      <c r="A14" s="2" t="s">
        <v>17</v>
      </c>
      <c r="B14" s="3">
        <v>25</v>
      </c>
      <c r="C14" s="4">
        <f>((B14/G3)*100)</f>
        <v>62.5</v>
      </c>
      <c r="D14" s="3">
        <v>15</v>
      </c>
      <c r="E14" s="4">
        <f>((D14/G3)*100)</f>
        <v>37.5</v>
      </c>
      <c r="F14" s="2"/>
      <c r="G14" s="3">
        <v>32</v>
      </c>
      <c r="H14" s="4">
        <f>((G14/G3)*100)</f>
        <v>80</v>
      </c>
      <c r="I14" s="3">
        <v>4</v>
      </c>
      <c r="J14" s="4">
        <f>((I14/G3)*100)</f>
        <v>10</v>
      </c>
      <c r="K14" s="8">
        <v>4</v>
      </c>
      <c r="L14" s="4">
        <f>((K14/G3)*100)</f>
        <v>10</v>
      </c>
      <c r="M14" s="2"/>
      <c r="N14" s="3">
        <v>2</v>
      </c>
      <c r="O14" s="4">
        <f>((N14/K14)*100)</f>
        <v>50</v>
      </c>
      <c r="P14" s="3"/>
      <c r="Q14" s="4">
        <f>((P14/K14)*100)</f>
        <v>0</v>
      </c>
      <c r="R14" s="2"/>
      <c r="S14" s="2"/>
      <c r="T14" s="2"/>
      <c r="U14" s="2"/>
      <c r="V14" s="2"/>
    </row>
    <row r="15" spans="1:22" ht="15.75">
      <c r="A15" s="2" t="s">
        <v>18</v>
      </c>
      <c r="B15" s="3">
        <v>39</v>
      </c>
      <c r="C15" s="4">
        <f>((B15/G3)*100)</f>
        <v>97.5</v>
      </c>
      <c r="D15" s="3">
        <v>1</v>
      </c>
      <c r="E15" s="4">
        <f>((D15/G3)*100)</f>
        <v>2.5</v>
      </c>
      <c r="F15" s="2"/>
      <c r="G15" s="3">
        <v>36</v>
      </c>
      <c r="H15" s="4">
        <f>((G15/G3)*100)</f>
        <v>90</v>
      </c>
      <c r="I15" s="3">
        <v>4</v>
      </c>
      <c r="J15" s="4">
        <f>((I15/G3)*100)</f>
        <v>10</v>
      </c>
      <c r="K15" s="3"/>
      <c r="L15" s="4">
        <f>((K15/G3)*100)</f>
        <v>0</v>
      </c>
      <c r="M15" s="2"/>
      <c r="N15" s="3"/>
      <c r="O15" s="4"/>
      <c r="P15" s="3"/>
      <c r="Q15" s="4"/>
      <c r="R15" s="2"/>
      <c r="S15" s="2"/>
      <c r="T15" s="2"/>
      <c r="U15" s="2"/>
      <c r="V15" s="2"/>
    </row>
    <row r="16" spans="1:22" ht="15.75">
      <c r="A16" s="2" t="s">
        <v>19</v>
      </c>
      <c r="B16" s="3">
        <v>35</v>
      </c>
      <c r="C16" s="4">
        <f>((B16/G3)*100)</f>
        <v>87.5</v>
      </c>
      <c r="D16" s="3">
        <v>5</v>
      </c>
      <c r="E16" s="4">
        <f>((D16/G3)*100)</f>
        <v>12.5</v>
      </c>
      <c r="F16" s="2"/>
      <c r="G16" s="3">
        <v>37</v>
      </c>
      <c r="H16" s="4">
        <f>((G16/G3)*100)</f>
        <v>92.5</v>
      </c>
      <c r="I16" s="3">
        <v>3</v>
      </c>
      <c r="J16" s="4">
        <f>((I16/G3)*100)</f>
        <v>7.5</v>
      </c>
      <c r="K16" s="3"/>
      <c r="L16" s="4">
        <f>((K16/G3)*100)</f>
        <v>0</v>
      </c>
      <c r="M16" s="2"/>
      <c r="N16" s="3"/>
      <c r="O16" s="4"/>
      <c r="P16" s="3"/>
      <c r="Q16" s="4"/>
      <c r="R16" s="2"/>
      <c r="S16" s="2"/>
      <c r="T16" s="2"/>
      <c r="U16" s="2"/>
      <c r="V16" s="2"/>
    </row>
    <row r="17" spans="1:22" ht="15.75">
      <c r="A17" s="2" t="s">
        <v>22</v>
      </c>
      <c r="B17" s="3">
        <v>39</v>
      </c>
      <c r="C17" s="4">
        <f>((B17/G3)*100)</f>
        <v>97.5</v>
      </c>
      <c r="D17" s="3">
        <v>1</v>
      </c>
      <c r="E17" s="4">
        <f>((D17/G3)*100)</f>
        <v>2.5</v>
      </c>
      <c r="F17" s="2"/>
      <c r="G17" s="3">
        <v>38</v>
      </c>
      <c r="H17" s="4">
        <f>((G17/G3)*100)</f>
        <v>95</v>
      </c>
      <c r="I17" s="3">
        <v>2</v>
      </c>
      <c r="J17" s="4">
        <f>((I17/G3)*100)</f>
        <v>5</v>
      </c>
      <c r="K17" s="3"/>
      <c r="L17" s="4">
        <f>((K17/G3)*100)</f>
        <v>0</v>
      </c>
      <c r="M17" s="2"/>
      <c r="N17" s="3"/>
      <c r="O17" s="4"/>
      <c r="P17" s="3"/>
      <c r="Q17" s="4"/>
      <c r="R17" s="2"/>
      <c r="S17" s="2"/>
      <c r="T17" s="2"/>
      <c r="U17" s="2"/>
      <c r="V17" s="2"/>
    </row>
    <row r="18" spans="1:22" ht="15.75">
      <c r="A18" s="2" t="s">
        <v>23</v>
      </c>
      <c r="B18" s="3">
        <v>30</v>
      </c>
      <c r="C18" s="4">
        <f>((B18/G3)*100)</f>
        <v>75</v>
      </c>
      <c r="D18" s="3">
        <v>10</v>
      </c>
      <c r="E18" s="4">
        <f>((D18/G3)*100)</f>
        <v>25</v>
      </c>
      <c r="F18" s="2"/>
      <c r="G18" s="8">
        <v>38</v>
      </c>
      <c r="H18" s="4">
        <f>((G18/G3)*100)</f>
        <v>95</v>
      </c>
      <c r="I18" s="8">
        <v>2</v>
      </c>
      <c r="J18" s="4">
        <f>((I18/G3)*100)</f>
        <v>5</v>
      </c>
      <c r="K18" s="3"/>
      <c r="L18" s="4">
        <f>((K18/G3)*100)</f>
        <v>0</v>
      </c>
      <c r="M18" s="2"/>
      <c r="N18" s="3"/>
      <c r="O18" s="4"/>
      <c r="P18" s="3"/>
      <c r="Q18" s="4"/>
      <c r="R18" s="2"/>
      <c r="S18" s="2"/>
      <c r="T18" s="2"/>
      <c r="U18" s="2"/>
      <c r="V18" s="2"/>
    </row>
    <row r="19" spans="1:22" ht="15.75">
      <c r="A19" s="2" t="s">
        <v>24</v>
      </c>
      <c r="B19" s="3">
        <v>28</v>
      </c>
      <c r="C19" s="4">
        <f>((B19/G3)*100)</f>
        <v>70</v>
      </c>
      <c r="D19" s="3">
        <v>12</v>
      </c>
      <c r="E19" s="4">
        <f>((D19/G3)*100)</f>
        <v>30</v>
      </c>
      <c r="F19" s="2"/>
      <c r="G19" s="8">
        <v>38</v>
      </c>
      <c r="H19" s="4">
        <f>((G19/G3)*100)</f>
        <v>95</v>
      </c>
      <c r="I19" s="8">
        <v>2</v>
      </c>
      <c r="J19" s="4">
        <f>((I19/G3)*100)</f>
        <v>5</v>
      </c>
      <c r="K19" s="3"/>
      <c r="L19" s="4">
        <f>((K19/G3)*100)</f>
        <v>0</v>
      </c>
      <c r="M19" s="2"/>
      <c r="N19" s="3"/>
      <c r="O19" s="4"/>
      <c r="P19" s="3"/>
      <c r="Q19" s="4"/>
      <c r="R19" s="2"/>
      <c r="S19" s="2"/>
      <c r="T19" s="2"/>
      <c r="U19" s="2"/>
      <c r="V19" s="2"/>
    </row>
    <row r="20" spans="1:22" ht="15.75">
      <c r="A20" s="2" t="s">
        <v>25</v>
      </c>
      <c r="B20" s="3">
        <v>36</v>
      </c>
      <c r="C20" s="4">
        <f>((B20/G3)*100)</f>
        <v>90</v>
      </c>
      <c r="D20" s="3">
        <v>4</v>
      </c>
      <c r="E20" s="4">
        <f>((D20/G3)*100)</f>
        <v>10</v>
      </c>
      <c r="F20" s="2"/>
      <c r="G20" s="8">
        <v>38</v>
      </c>
      <c r="H20" s="4">
        <f>((G20/G3)*100)</f>
        <v>95</v>
      </c>
      <c r="I20" s="8">
        <v>2</v>
      </c>
      <c r="J20" s="4">
        <f>((I20/G3)*100)</f>
        <v>5</v>
      </c>
      <c r="K20" s="3"/>
      <c r="L20" s="4">
        <f>((K20/G3)*100)</f>
        <v>0</v>
      </c>
      <c r="M20" s="2"/>
      <c r="N20" s="3"/>
      <c r="O20" s="4"/>
      <c r="P20" s="3"/>
      <c r="Q20" s="4"/>
      <c r="R20" s="2"/>
      <c r="S20" s="2"/>
      <c r="T20" s="2"/>
      <c r="U20" s="2"/>
      <c r="V20" s="2"/>
    </row>
    <row r="21" spans="1:22" ht="15.75">
      <c r="A21" s="2" t="s">
        <v>20</v>
      </c>
      <c r="B21" s="3">
        <v>35</v>
      </c>
      <c r="C21" s="4">
        <f>((B21/G3)*100)</f>
        <v>87.5</v>
      </c>
      <c r="D21" s="3">
        <v>5</v>
      </c>
      <c r="E21" s="4">
        <f>((D21/G3)*100)</f>
        <v>12.5</v>
      </c>
      <c r="F21" s="2"/>
      <c r="G21" s="8">
        <v>38</v>
      </c>
      <c r="H21" s="4">
        <f>((G21/G3)*100)</f>
        <v>95</v>
      </c>
      <c r="I21" s="8">
        <v>2</v>
      </c>
      <c r="J21" s="4">
        <f>((I21/G3)*100)</f>
        <v>5</v>
      </c>
      <c r="K21" s="3"/>
      <c r="L21" s="4">
        <f>((K21/G3)*100)</f>
        <v>0</v>
      </c>
      <c r="M21" s="2"/>
      <c r="N21" s="3"/>
      <c r="O21" s="4"/>
      <c r="P21" s="3"/>
      <c r="Q21" s="4"/>
      <c r="R21" s="2"/>
      <c r="S21" s="2"/>
      <c r="T21" s="2"/>
      <c r="U21" s="2"/>
      <c r="V21" s="2"/>
    </row>
    <row r="22" spans="1:22" ht="15.75">
      <c r="A22" s="2" t="s">
        <v>21</v>
      </c>
      <c r="B22" s="3">
        <v>29</v>
      </c>
      <c r="C22" s="4">
        <f>((B22/G3)*100)</f>
        <v>72.5</v>
      </c>
      <c r="D22" s="3">
        <v>11</v>
      </c>
      <c r="E22" s="4">
        <f>((D22/G3)*100)</f>
        <v>27.500000000000004</v>
      </c>
      <c r="F22" s="2"/>
      <c r="G22" s="8">
        <v>38</v>
      </c>
      <c r="H22" s="4">
        <f>((G22/G3)*100)</f>
        <v>95</v>
      </c>
      <c r="I22" s="8">
        <v>2</v>
      </c>
      <c r="J22" s="4">
        <f>((I22/G3)*100)</f>
        <v>5</v>
      </c>
      <c r="K22" s="3"/>
      <c r="L22" s="4">
        <f>((K22/G3)*100)</f>
        <v>0</v>
      </c>
      <c r="M22" s="2"/>
      <c r="N22" s="3"/>
      <c r="O22" s="4"/>
      <c r="P22" s="3"/>
      <c r="Q22" s="4"/>
      <c r="R22" s="2"/>
      <c r="S22" s="2"/>
      <c r="T22" s="2"/>
      <c r="U22" s="2"/>
      <c r="V22" s="2"/>
    </row>
    <row r="23" spans="1:22" ht="15.75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</row>
    <row r="24" spans="1:22" ht="15.75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</row>
    <row r="26" spans="1:22" ht="15.75">
      <c r="B26" s="8"/>
      <c r="C26" s="8"/>
    </row>
    <row r="27" spans="1:22" ht="15.75">
      <c r="B27" s="8"/>
      <c r="C27" s="8"/>
      <c r="D27" s="1"/>
      <c r="E27" s="1"/>
    </row>
    <row r="28" spans="1:22" ht="15.75">
      <c r="B28" s="8"/>
      <c r="C28" s="8"/>
      <c r="D28" s="1"/>
      <c r="E28" s="1"/>
    </row>
    <row r="29" spans="1:22" ht="15.75">
      <c r="B29" s="8"/>
      <c r="C29" s="8"/>
      <c r="D29" s="1"/>
      <c r="E29" s="1"/>
    </row>
    <row r="30" spans="1:22" ht="15.75">
      <c r="B30" s="8"/>
      <c r="C30" s="8"/>
      <c r="D30" s="1"/>
      <c r="E30" s="1"/>
    </row>
    <row r="31" spans="1:22" ht="15.75">
      <c r="B31" s="8"/>
      <c r="C31" s="8"/>
      <c r="D31" s="1"/>
      <c r="E31" s="1"/>
    </row>
    <row r="32" spans="1:22" ht="15.75">
      <c r="B32" s="8"/>
      <c r="C32" s="8"/>
      <c r="D32" s="1"/>
      <c r="E32" s="1"/>
    </row>
    <row r="33" spans="2:5" ht="15.75">
      <c r="B33" s="8"/>
      <c r="C33" s="8"/>
      <c r="D33" s="1"/>
      <c r="E33" s="1"/>
    </row>
    <row r="34" spans="2:5" ht="15.75">
      <c r="B34" s="8"/>
      <c r="C34" s="8"/>
      <c r="D34" s="1"/>
      <c r="E34" s="1"/>
    </row>
    <row r="35" spans="2:5" ht="15.75">
      <c r="B35" s="8"/>
      <c r="C35" s="8"/>
      <c r="D35" s="1"/>
      <c r="E35" s="1"/>
    </row>
    <row r="36" spans="2:5" ht="15.75">
      <c r="B36" s="8"/>
      <c r="C36" s="8"/>
      <c r="D36" s="1"/>
      <c r="E36" s="1"/>
    </row>
    <row r="37" spans="2:5" ht="15.75">
      <c r="B37" s="8"/>
      <c r="C37" s="8"/>
      <c r="D37" s="1"/>
      <c r="E37" s="1"/>
    </row>
    <row r="38" spans="2:5" ht="15.75">
      <c r="B38" s="8"/>
      <c r="C38" s="8"/>
      <c r="D38" s="1"/>
      <c r="E38" s="1"/>
    </row>
  </sheetData>
  <mergeCells count="4">
    <mergeCell ref="B5:E5"/>
    <mergeCell ref="G5:L5"/>
    <mergeCell ref="N5:Q5"/>
    <mergeCell ref="S5:V5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F9"/>
  <sheetViews>
    <sheetView workbookViewId="0">
      <selection activeCell="M30" sqref="M30"/>
    </sheetView>
  </sheetViews>
  <sheetFormatPr defaultRowHeight="15"/>
  <cols>
    <col min="3" max="3" width="11.140625" customWidth="1"/>
    <col min="6" max="6" width="13.42578125" customWidth="1"/>
  </cols>
  <sheetData>
    <row r="1" spans="1:6">
      <c r="A1" s="1" t="s">
        <v>42</v>
      </c>
      <c r="B1" s="1"/>
      <c r="C1" s="1"/>
      <c r="D1" s="1"/>
      <c r="E1" s="1"/>
      <c r="F1" s="1"/>
    </row>
    <row r="2" spans="1:6">
      <c r="A2" s="1"/>
      <c r="B2" s="1"/>
      <c r="C2" s="1"/>
      <c r="D2" s="1"/>
      <c r="E2" s="1"/>
      <c r="F2" s="1"/>
    </row>
    <row r="3" spans="1:6">
      <c r="A3" s="1"/>
      <c r="B3" s="1"/>
      <c r="C3" s="1" t="s">
        <v>35</v>
      </c>
      <c r="D3" s="1" t="s">
        <v>36</v>
      </c>
      <c r="E3" s="1"/>
      <c r="F3" s="1"/>
    </row>
    <row r="4" spans="1:6">
      <c r="A4" s="1"/>
      <c r="B4" s="1"/>
      <c r="C4" s="1"/>
      <c r="D4" s="1"/>
      <c r="E4" s="1"/>
      <c r="F4" s="1"/>
    </row>
    <row r="5" spans="1:6">
      <c r="A5" s="1"/>
      <c r="B5" s="1"/>
      <c r="C5" s="10" t="s">
        <v>2</v>
      </c>
      <c r="D5" s="10" t="s">
        <v>37</v>
      </c>
      <c r="E5" s="10" t="s">
        <v>38</v>
      </c>
      <c r="F5" s="10" t="s">
        <v>39</v>
      </c>
    </row>
    <row r="6" spans="1:6">
      <c r="A6" s="1"/>
      <c r="B6" s="1"/>
      <c r="C6" s="1"/>
      <c r="D6" s="1"/>
      <c r="E6" s="1"/>
      <c r="F6" s="1"/>
    </row>
    <row r="7" spans="1:6">
      <c r="A7" s="1"/>
      <c r="B7" s="1" t="s">
        <v>40</v>
      </c>
      <c r="C7" s="11">
        <v>0.35</v>
      </c>
      <c r="D7" s="11">
        <v>0.57499999999999996</v>
      </c>
      <c r="E7" s="11">
        <v>0.88239999999999996</v>
      </c>
      <c r="F7" s="11">
        <v>0.95</v>
      </c>
    </row>
    <row r="8" spans="1:6">
      <c r="A8" s="1"/>
      <c r="B8" s="1" t="s">
        <v>41</v>
      </c>
      <c r="C8" s="11">
        <v>0.2</v>
      </c>
      <c r="D8" s="11">
        <v>0.8</v>
      </c>
      <c r="E8" s="11">
        <v>1</v>
      </c>
      <c r="F8" s="11">
        <v>0.9</v>
      </c>
    </row>
    <row r="9" spans="1:6">
      <c r="A9" s="1"/>
      <c r="B9" s="1"/>
      <c r="C9" s="1"/>
      <c r="D9" s="1"/>
      <c r="E9" s="1"/>
      <c r="F9" s="1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5</vt:i4>
      </vt:variant>
    </vt:vector>
  </HeadingPairs>
  <TitlesOfParts>
    <vt:vector size="5" baseType="lpstr">
      <vt:lpstr>1^A</vt:lpstr>
      <vt:lpstr>2^A</vt:lpstr>
      <vt:lpstr>3^A</vt:lpstr>
      <vt:lpstr>Biennio</vt:lpstr>
      <vt:lpstr>Grafici L.M.</vt:lpstr>
    </vt:vector>
  </TitlesOfParts>
  <Company>spg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newton54</dc:creator>
  <cp:lastModifiedBy>alex</cp:lastModifiedBy>
  <dcterms:created xsi:type="dcterms:W3CDTF">2015-01-03T09:09:27Z</dcterms:created>
  <dcterms:modified xsi:type="dcterms:W3CDTF">2016-01-10T15:21:02Z</dcterms:modified>
</cp:coreProperties>
</file>