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maraC\Desktop\"/>
    </mc:Choice>
  </mc:AlternateContent>
  <bookViews>
    <workbookView xWindow="0" yWindow="0" windowWidth="23040" windowHeight="9384" tabRatio="753" activeTab="2"/>
  </bookViews>
  <sheets>
    <sheet name="collaboratori" sheetId="63" r:id="rId1"/>
    <sheet name="assistenti amministrativi" sheetId="40" r:id="rId2"/>
    <sheet name="assitenti tecnici" sheetId="30" r:id="rId3"/>
    <sheet name="Foglio2" sheetId="31" r:id="rId4"/>
  </sheets>
  <definedNames>
    <definedName name="_xlnm._FilterDatabase" localSheetId="1" hidden="1">'assistenti amministrativi'!$B$16:$K$20</definedName>
  </definedNames>
  <calcPr calcId="152511" iterateDelta="1E-4"/>
</workbook>
</file>

<file path=xl/calcChain.xml><?xml version="1.0" encoding="utf-8"?>
<calcChain xmlns="http://schemas.openxmlformats.org/spreadsheetml/2006/main">
  <c r="K16" i="40" l="1"/>
  <c r="J24" i="63"/>
  <c r="J16" i="63"/>
  <c r="J25" i="63" l="1"/>
  <c r="J26" i="63" l="1"/>
  <c r="M18" i="30" l="1"/>
  <c r="J22" i="63" l="1"/>
  <c r="K21" i="40" l="1"/>
  <c r="J13" i="63"/>
  <c r="J14" i="63"/>
  <c r="K20" i="40" l="1"/>
  <c r="J18" i="63" l="1"/>
  <c r="M17" i="30"/>
  <c r="M16" i="30"/>
  <c r="J23" i="63"/>
  <c r="J20" i="63" l="1"/>
  <c r="J21" i="63"/>
  <c r="J19" i="63"/>
  <c r="J17" i="63"/>
  <c r="J15" i="63"/>
  <c r="K17" i="40"/>
  <c r="K18" i="40"/>
  <c r="K19" i="40"/>
</calcChain>
</file>

<file path=xl/sharedStrings.xml><?xml version="1.0" encoding="utf-8"?>
<sst xmlns="http://schemas.openxmlformats.org/spreadsheetml/2006/main" count="78" uniqueCount="50">
  <si>
    <t xml:space="preserve">    </t>
  </si>
  <si>
    <t>Cognome Nome</t>
  </si>
  <si>
    <t>Nascita</t>
  </si>
  <si>
    <t>Ruolo</t>
  </si>
  <si>
    <t>Pre-Ruolo</t>
  </si>
  <si>
    <t>Continuità Istituto</t>
  </si>
  <si>
    <t>Continuità Sede</t>
  </si>
  <si>
    <t>Famiglia</t>
  </si>
  <si>
    <t>Concorso</t>
  </si>
  <si>
    <t>Bonus</t>
  </si>
  <si>
    <t>TOT</t>
  </si>
  <si>
    <t>ISTITUTO DI ISTRUZIONE SUPERIORE</t>
  </si>
  <si>
    <t>POLO COMMERCIALE ARTISTICO GRAFICO MUSICALE</t>
  </si>
  <si>
    <t>"LUCIANO BIANCIARDI"</t>
  </si>
  <si>
    <t xml:space="preserve">AREA </t>
  </si>
  <si>
    <t>AR 23</t>
  </si>
  <si>
    <t>AR 08</t>
  </si>
  <si>
    <t xml:space="preserve"> BIAGIOTTI LAURA</t>
  </si>
  <si>
    <t xml:space="preserve"> PRUNAI ALESSANDRO</t>
  </si>
  <si>
    <r>
      <t>(</t>
    </r>
    <r>
      <rPr>
        <sz val="8"/>
        <rFont val="Verdana"/>
        <family val="2"/>
      </rPr>
      <t>F.to) Il Dirigente Scolastico</t>
    </r>
  </si>
  <si>
    <r>
      <t>   (Daniela Giovannini)</t>
    </r>
    <r>
      <rPr>
        <sz val="8"/>
        <rFont val="Times New Roman"/>
        <family val="1"/>
      </rPr>
      <t xml:space="preserve"> </t>
    </r>
  </si>
  <si>
    <t>Firma autografa sostituita a mezzo stampa</t>
  </si>
  <si>
    <t>ai sensi art. 3 c.2 D.lgs n. 39/1993</t>
  </si>
  <si>
    <t>MENGONI FRANCESCA</t>
  </si>
  <si>
    <t>1) MADIONI CINZIA</t>
  </si>
  <si>
    <t>2) MAMMOLITI TERESA</t>
  </si>
  <si>
    <t>3) MORGIANI MARA</t>
  </si>
  <si>
    <t>4) FERI MAURO</t>
  </si>
  <si>
    <t>5)SCHEMBRI ANTONELLA</t>
  </si>
  <si>
    <t>6)CANINI ROSANNA</t>
  </si>
  <si>
    <t>AR 02</t>
  </si>
  <si>
    <t xml:space="preserve">     GRADUATORIA INTERNA PERSONALE ATA  - PROFILO COLLABORATORE SCOLASTICO - A.S. 2020/2021</t>
  </si>
  <si>
    <t xml:space="preserve"> GRADUATORIA INTERNA PERSONALE ATA  - PROFILO ASSISTENTE AMMINISTRATIVO - A.S. 2020/2021</t>
  </si>
  <si>
    <t xml:space="preserve"> GRADUATORIA INTERNA PERSONALE ATA  - PROFILO ASSISTENTE TECNICO - A.S. 2020/2021</t>
  </si>
  <si>
    <t xml:space="preserve"> servizi al 15/04/2020</t>
  </si>
  <si>
    <t>1)GERACE ANTONIA</t>
  </si>
  <si>
    <t>2) NOVEMBRI ROSSANA</t>
  </si>
  <si>
    <t>12)LUBRANO PATRIZIA</t>
  </si>
  <si>
    <t>13)MORONI GIORGIO</t>
  </si>
  <si>
    <t>14) MORRA SALVATORE</t>
  </si>
  <si>
    <t>3) DE MARCO CATERINA</t>
  </si>
  <si>
    <t>4) BRUNI ROBERTA</t>
  </si>
  <si>
    <t>5)VENTURINI CRISTINA</t>
  </si>
  <si>
    <t>6) SCHIAVONE ANGELINA</t>
  </si>
  <si>
    <t>7) SCHIANO PAOLA</t>
  </si>
  <si>
    <t>8)FACCHIELLI MARZIA</t>
  </si>
  <si>
    <t xml:space="preserve">9)CATOCCI SANDRA </t>
  </si>
  <si>
    <t>10)FIORELLI CINZIA</t>
  </si>
  <si>
    <t>11) MARTINA GIUSEPPA</t>
  </si>
  <si>
    <t>Grosseto,20/04/2021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</si>
</sst>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sz val="8"/>
      <name val="Times New Roman"/>
      <family val="1"/>
    </font>
    <font>
      <b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4" fontId="3" fillId="0" borderId="1" xfId="0" applyNumberFormat="1" applyFont="1" applyBorder="1"/>
    <xf numFmtId="1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0" xfId="0" applyFont="1" applyAlignment="1"/>
    <xf numFmtId="0" fontId="5" fillId="0" borderId="1" xfId="0" applyFont="1" applyBorder="1"/>
    <xf numFmtId="14" fontId="0" fillId="0" borderId="1" xfId="0" applyNumberFormat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/>
    <xf numFmtId="0" fontId="8" fillId="0" borderId="0" xfId="0" applyFont="1" applyBorder="1" applyAlignment="1">
      <alignment vertical="center"/>
    </xf>
    <xf numFmtId="14" fontId="0" fillId="0" borderId="0" xfId="0" applyNumberFormat="1" applyBorder="1" applyAlignment="1"/>
    <xf numFmtId="0" fontId="10" fillId="0" borderId="0" xfId="0" applyFont="1" applyBorder="1"/>
    <xf numFmtId="0" fontId="1" fillId="0" borderId="0" xfId="0" applyFont="1" applyBorder="1" applyAlignment="1"/>
    <xf numFmtId="0" fontId="11" fillId="0" borderId="1" xfId="0" applyFont="1" applyFill="1" applyBorder="1"/>
    <xf numFmtId="0" fontId="1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0</xdr:row>
      <xdr:rowOff>28575</xdr:rowOff>
    </xdr:from>
    <xdr:to>
      <xdr:col>1</xdr:col>
      <xdr:colOff>809625</xdr:colOff>
      <xdr:row>4</xdr:row>
      <xdr:rowOff>19513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28575"/>
          <a:ext cx="495300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876425" y="800100"/>
          <a:ext cx="34480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1</xdr:col>
      <xdr:colOff>1133475</xdr:colOff>
      <xdr:row>4</xdr:row>
      <xdr:rowOff>95713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638175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219200" y="800100"/>
          <a:ext cx="31337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2</xdr:col>
      <xdr:colOff>450849</xdr:colOff>
      <xdr:row>4</xdr:row>
      <xdr:rowOff>95713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565149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152400</xdr:rowOff>
    </xdr:from>
    <xdr:to>
      <xdr:col>8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790700" y="800100"/>
          <a:ext cx="33242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8" zoomScaleNormal="100" workbookViewId="0">
      <selection activeCell="D29" sqref="D29"/>
    </sheetView>
  </sheetViews>
  <sheetFormatPr defaultRowHeight="13.2" x14ac:dyDescent="0.25"/>
  <cols>
    <col min="1" max="1" width="5.88671875" customWidth="1"/>
    <col min="2" max="2" width="25" customWidth="1"/>
    <col min="3" max="3" width="12" customWidth="1"/>
    <col min="4" max="4" width="10.33203125" customWidth="1"/>
    <col min="7" max="7" width="10.88671875" customWidth="1"/>
    <col min="9" max="9" width="11.88671875" customWidth="1"/>
    <col min="10" max="10" width="20.44140625" customWidth="1"/>
  </cols>
  <sheetData>
    <row r="1" spans="1:11" x14ac:dyDescent="0.25">
      <c r="B1" s="5"/>
      <c r="C1" s="5"/>
      <c r="D1" s="5"/>
      <c r="E1" s="5"/>
      <c r="F1" s="5"/>
      <c r="G1" s="5"/>
      <c r="H1" s="5"/>
      <c r="I1" s="5"/>
      <c r="J1" s="5"/>
    </row>
    <row r="2" spans="1:11" x14ac:dyDescent="0.25">
      <c r="B2" s="5"/>
      <c r="C2" s="9" t="s">
        <v>11</v>
      </c>
      <c r="D2" s="9"/>
      <c r="E2" s="9"/>
      <c r="F2" s="9"/>
      <c r="G2" s="9"/>
      <c r="H2" s="5"/>
      <c r="I2" s="5"/>
      <c r="J2" s="5"/>
    </row>
    <row r="3" spans="1:11" x14ac:dyDescent="0.25">
      <c r="B3" s="5"/>
      <c r="C3" s="9" t="s">
        <v>12</v>
      </c>
      <c r="D3" s="9"/>
      <c r="E3" s="9"/>
      <c r="F3" s="9"/>
      <c r="G3" s="9"/>
      <c r="H3" s="5"/>
      <c r="I3" s="5"/>
      <c r="J3" s="5"/>
    </row>
    <row r="4" spans="1:11" x14ac:dyDescent="0.25">
      <c r="B4" s="5"/>
      <c r="C4" s="9" t="s">
        <v>13</v>
      </c>
      <c r="D4" s="9"/>
      <c r="E4" s="9"/>
      <c r="F4" s="10"/>
      <c r="G4" s="9"/>
      <c r="H4" s="5"/>
      <c r="I4" s="5"/>
      <c r="J4" s="5"/>
    </row>
    <row r="5" spans="1:11" x14ac:dyDescent="0.25">
      <c r="B5" s="5"/>
      <c r="C5" s="5"/>
      <c r="D5" s="5"/>
      <c r="E5" s="5"/>
      <c r="F5" s="5"/>
      <c r="G5" s="5"/>
      <c r="H5" s="5"/>
      <c r="I5" s="5"/>
      <c r="J5" s="5"/>
    </row>
    <row r="6" spans="1:11" x14ac:dyDescent="0.25"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5"/>
      <c r="C7" s="5"/>
      <c r="D7" s="5"/>
      <c r="E7" s="5"/>
      <c r="F7" s="5"/>
      <c r="G7" s="5"/>
      <c r="H7" s="5"/>
      <c r="I7" s="5"/>
      <c r="J7" s="5"/>
    </row>
    <row r="8" spans="1:11" ht="12.75" customHeight="1" x14ac:dyDescent="0.25">
      <c r="B8" s="54" t="s">
        <v>31</v>
      </c>
      <c r="C8" s="54"/>
      <c r="D8" s="54"/>
      <c r="E8" s="54"/>
      <c r="F8" s="54"/>
      <c r="G8" s="54"/>
      <c r="H8" s="54"/>
      <c r="I8" s="54"/>
      <c r="J8" s="54"/>
    </row>
    <row r="9" spans="1:11" x14ac:dyDescent="0.25">
      <c r="B9" s="14"/>
      <c r="C9" s="14"/>
      <c r="E9" s="14"/>
      <c r="F9" s="14"/>
      <c r="G9" s="14"/>
      <c r="H9" s="14"/>
      <c r="I9" s="5"/>
      <c r="J9" s="5"/>
    </row>
    <row r="10" spans="1:11" x14ac:dyDescent="0.25">
      <c r="B10" s="55">
        <v>44301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B11" s="14"/>
      <c r="C11" s="14"/>
      <c r="E11" s="14"/>
      <c r="F11" s="14"/>
      <c r="G11" s="14"/>
      <c r="H11" s="14"/>
      <c r="I11" s="5"/>
      <c r="J11" s="5"/>
    </row>
    <row r="12" spans="1:11" ht="20.399999999999999" x14ac:dyDescent="0.25">
      <c r="B12" s="26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7" t="s">
        <v>7</v>
      </c>
      <c r="I12" s="7" t="s">
        <v>9</v>
      </c>
      <c r="J12" s="13" t="s">
        <v>10</v>
      </c>
    </row>
    <row r="13" spans="1:11" ht="18.600000000000001" customHeight="1" x14ac:dyDescent="0.25">
      <c r="B13" s="25" t="s">
        <v>35</v>
      </c>
      <c r="C13" s="11">
        <v>21425</v>
      </c>
      <c r="D13" s="8">
        <v>548</v>
      </c>
      <c r="E13" s="8">
        <v>25</v>
      </c>
      <c r="F13" s="8">
        <v>32</v>
      </c>
      <c r="G13" s="8">
        <v>16</v>
      </c>
      <c r="H13" s="8">
        <v>24</v>
      </c>
      <c r="I13" s="8"/>
      <c r="J13" s="1">
        <f t="shared" ref="J13:J26" si="0">SUM(D13:I13)</f>
        <v>645</v>
      </c>
      <c r="K13" s="3"/>
    </row>
    <row r="14" spans="1:11" ht="20.85" customHeight="1" x14ac:dyDescent="0.25">
      <c r="B14" s="25" t="s">
        <v>36</v>
      </c>
      <c r="C14" s="11">
        <v>21689</v>
      </c>
      <c r="D14" s="8">
        <v>304</v>
      </c>
      <c r="E14" s="8">
        <v>86</v>
      </c>
      <c r="F14" s="8">
        <v>100</v>
      </c>
      <c r="G14" s="8"/>
      <c r="H14" s="8">
        <v>24</v>
      </c>
      <c r="I14" s="8"/>
      <c r="J14" s="1">
        <f t="shared" si="0"/>
        <v>514</v>
      </c>
      <c r="K14" s="3"/>
    </row>
    <row r="15" spans="1:11" s="20" customFormat="1" ht="20.85" customHeight="1" x14ac:dyDescent="0.25">
      <c r="A15"/>
      <c r="B15" s="24" t="s">
        <v>40</v>
      </c>
      <c r="C15" s="17">
        <v>23640</v>
      </c>
      <c r="D15" s="18">
        <v>280</v>
      </c>
      <c r="E15" s="18">
        <v>93</v>
      </c>
      <c r="F15" s="18">
        <v>88</v>
      </c>
      <c r="G15" s="18"/>
      <c r="H15" s="18">
        <v>24</v>
      </c>
      <c r="I15" s="18"/>
      <c r="J15" s="19">
        <f t="shared" si="0"/>
        <v>485</v>
      </c>
      <c r="K15" s="36"/>
    </row>
    <row r="16" spans="1:11" ht="18.600000000000001" customHeight="1" x14ac:dyDescent="0.25">
      <c r="B16" s="25" t="s">
        <v>41</v>
      </c>
      <c r="C16" s="11">
        <v>21613</v>
      </c>
      <c r="D16" s="8">
        <v>304</v>
      </c>
      <c r="E16" s="8">
        <v>80</v>
      </c>
      <c r="F16" s="8">
        <v>64</v>
      </c>
      <c r="G16" s="8">
        <v>12</v>
      </c>
      <c r="H16" s="8">
        <v>24</v>
      </c>
      <c r="I16" s="8"/>
      <c r="J16" s="1">
        <f t="shared" si="0"/>
        <v>484</v>
      </c>
      <c r="K16" s="36"/>
    </row>
    <row r="17" spans="1:11" ht="18.600000000000001" customHeight="1" x14ac:dyDescent="0.25">
      <c r="B17" s="25" t="s">
        <v>42</v>
      </c>
      <c r="C17" s="11">
        <v>21091</v>
      </c>
      <c r="D17" s="8">
        <v>280</v>
      </c>
      <c r="E17" s="8">
        <v>87</v>
      </c>
      <c r="F17" s="8">
        <v>88</v>
      </c>
      <c r="G17" s="8"/>
      <c r="H17" s="8">
        <v>24</v>
      </c>
      <c r="I17" s="8"/>
      <c r="J17" s="1">
        <f t="shared" si="0"/>
        <v>479</v>
      </c>
      <c r="K17" s="36"/>
    </row>
    <row r="18" spans="1:11" ht="18.600000000000001" customHeight="1" x14ac:dyDescent="0.25">
      <c r="B18" s="25" t="s">
        <v>43</v>
      </c>
      <c r="C18" s="11">
        <v>23754</v>
      </c>
      <c r="D18" s="8">
        <v>280</v>
      </c>
      <c r="E18" s="8">
        <v>87</v>
      </c>
      <c r="F18" s="8">
        <v>88</v>
      </c>
      <c r="G18" s="8"/>
      <c r="H18" s="8">
        <v>24</v>
      </c>
      <c r="I18" s="8"/>
      <c r="J18" s="1">
        <f t="shared" si="0"/>
        <v>479</v>
      </c>
      <c r="K18" s="36"/>
    </row>
    <row r="19" spans="1:11" ht="18.600000000000001" customHeight="1" x14ac:dyDescent="0.25">
      <c r="B19" s="25" t="s">
        <v>44</v>
      </c>
      <c r="C19" s="11">
        <v>22583</v>
      </c>
      <c r="D19" s="8">
        <v>256</v>
      </c>
      <c r="E19" s="8">
        <v>98</v>
      </c>
      <c r="F19" s="8">
        <v>76</v>
      </c>
      <c r="G19" s="8"/>
      <c r="H19" s="8">
        <v>24</v>
      </c>
      <c r="I19" s="8"/>
      <c r="J19" s="1">
        <f t="shared" si="0"/>
        <v>454</v>
      </c>
      <c r="K19" s="35"/>
    </row>
    <row r="20" spans="1:11" s="15" customFormat="1" ht="18.600000000000001" customHeight="1" x14ac:dyDescent="0.25">
      <c r="A20"/>
      <c r="B20" s="43" t="s">
        <v>45</v>
      </c>
      <c r="C20" s="11">
        <v>23054</v>
      </c>
      <c r="D20" s="8">
        <v>256</v>
      </c>
      <c r="E20" s="8">
        <v>95</v>
      </c>
      <c r="F20" s="8">
        <v>76</v>
      </c>
      <c r="G20" s="8"/>
      <c r="H20" s="8">
        <v>24</v>
      </c>
      <c r="I20" s="8"/>
      <c r="J20" s="1">
        <f t="shared" si="0"/>
        <v>451</v>
      </c>
      <c r="K20" s="36"/>
    </row>
    <row r="21" spans="1:11" s="15" customFormat="1" ht="18.600000000000001" customHeight="1" x14ac:dyDescent="0.25">
      <c r="A21"/>
      <c r="B21" s="43" t="s">
        <v>46</v>
      </c>
      <c r="C21" s="11">
        <v>25021</v>
      </c>
      <c r="D21" s="8">
        <v>256</v>
      </c>
      <c r="E21" s="8">
        <v>92</v>
      </c>
      <c r="F21" s="8">
        <v>76</v>
      </c>
      <c r="G21" s="8"/>
      <c r="H21" s="8">
        <v>24</v>
      </c>
      <c r="I21" s="8"/>
      <c r="J21" s="1">
        <f t="shared" si="0"/>
        <v>448</v>
      </c>
      <c r="K21" s="36"/>
    </row>
    <row r="22" spans="1:11" s="15" customFormat="1" ht="18.600000000000001" customHeight="1" x14ac:dyDescent="0.25">
      <c r="A22"/>
      <c r="B22" s="43" t="s">
        <v>47</v>
      </c>
      <c r="C22" s="11">
        <v>21464</v>
      </c>
      <c r="D22" s="8">
        <v>256</v>
      </c>
      <c r="E22" s="8">
        <v>103</v>
      </c>
      <c r="F22" s="8">
        <v>64</v>
      </c>
      <c r="G22" s="8"/>
      <c r="H22" s="8">
        <v>24</v>
      </c>
      <c r="I22" s="8"/>
      <c r="J22" s="1">
        <f t="shared" si="0"/>
        <v>447</v>
      </c>
      <c r="K22" s="36"/>
    </row>
    <row r="23" spans="1:11" s="20" customFormat="1" ht="20.85" customHeight="1" x14ac:dyDescent="0.25">
      <c r="A23"/>
      <c r="B23" s="24" t="s">
        <v>48</v>
      </c>
      <c r="C23" s="17">
        <v>24118</v>
      </c>
      <c r="D23" s="18">
        <v>242</v>
      </c>
      <c r="E23" s="18">
        <v>94</v>
      </c>
      <c r="F23" s="53"/>
      <c r="G23" s="18"/>
      <c r="H23" s="18">
        <v>36</v>
      </c>
      <c r="I23" s="18"/>
      <c r="J23" s="19">
        <f t="shared" si="0"/>
        <v>372</v>
      </c>
      <c r="K23" s="35"/>
    </row>
    <row r="24" spans="1:11" s="15" customFormat="1" ht="18.600000000000001" customHeight="1" x14ac:dyDescent="0.25">
      <c r="A24"/>
      <c r="B24" s="43" t="s">
        <v>37</v>
      </c>
      <c r="C24" s="11">
        <v>23445</v>
      </c>
      <c r="D24" s="8">
        <v>390</v>
      </c>
      <c r="E24" s="8">
        <v>89</v>
      </c>
      <c r="F24" s="8">
        <v>0</v>
      </c>
      <c r="G24" s="33"/>
      <c r="H24" s="34"/>
      <c r="I24" s="8"/>
      <c r="J24" s="1">
        <f t="shared" si="0"/>
        <v>479</v>
      </c>
    </row>
    <row r="25" spans="1:11" s="15" customFormat="1" ht="18.600000000000001" customHeight="1" x14ac:dyDescent="0.25">
      <c r="A25"/>
      <c r="B25" s="43" t="s">
        <v>38</v>
      </c>
      <c r="C25" s="11">
        <v>22726</v>
      </c>
      <c r="D25" s="8">
        <v>72</v>
      </c>
      <c r="E25" s="8">
        <v>52</v>
      </c>
      <c r="F25" s="8">
        <v>0</v>
      </c>
      <c r="G25" s="8">
        <v>8</v>
      </c>
      <c r="H25" s="8"/>
      <c r="I25" s="8"/>
      <c r="J25" s="1">
        <f t="shared" si="0"/>
        <v>132</v>
      </c>
    </row>
    <row r="26" spans="1:11" s="15" customFormat="1" ht="18.600000000000001" customHeight="1" x14ac:dyDescent="0.25">
      <c r="A26"/>
      <c r="B26" s="43" t="s">
        <v>39</v>
      </c>
      <c r="C26" s="11">
        <v>28756</v>
      </c>
      <c r="D26" s="8">
        <v>24</v>
      </c>
      <c r="E26" s="8">
        <v>41</v>
      </c>
      <c r="F26" s="8">
        <v>0</v>
      </c>
      <c r="G26" s="8"/>
      <c r="H26" s="8">
        <v>64</v>
      </c>
      <c r="I26" s="8"/>
      <c r="J26" s="1">
        <f t="shared" si="0"/>
        <v>129</v>
      </c>
    </row>
    <row r="27" spans="1:11" s="15" customFormat="1" ht="18.600000000000001" customHeight="1" x14ac:dyDescent="0.25">
      <c r="A27"/>
    </row>
    <row r="29" spans="1:11" x14ac:dyDescent="0.25">
      <c r="B29" s="44" t="s">
        <v>49</v>
      </c>
      <c r="C29" s="48"/>
      <c r="D29" s="15"/>
      <c r="E29" s="15"/>
      <c r="F29" s="15"/>
      <c r="G29" s="49"/>
      <c r="H29" s="15"/>
      <c r="I29" s="15"/>
      <c r="J29" s="46"/>
    </row>
    <row r="30" spans="1:11" x14ac:dyDescent="0.25">
      <c r="B30" s="47"/>
      <c r="C30" s="50"/>
      <c r="D30" s="15"/>
      <c r="E30" s="15"/>
      <c r="F30" s="15"/>
      <c r="G30" s="49"/>
      <c r="H30" s="15"/>
      <c r="I30" s="15"/>
      <c r="J30" s="46"/>
    </row>
    <row r="31" spans="1:11" x14ac:dyDescent="0.25">
      <c r="B31" s="44"/>
      <c r="C31" s="50"/>
      <c r="D31" s="15"/>
      <c r="E31" s="15"/>
      <c r="F31" s="15"/>
      <c r="G31" s="15"/>
      <c r="H31" s="15"/>
      <c r="I31" s="15"/>
      <c r="J31" s="46"/>
    </row>
    <row r="32" spans="1:11" x14ac:dyDescent="0.25">
      <c r="B32" s="44"/>
      <c r="C32" s="50"/>
      <c r="D32" s="15"/>
      <c r="E32" s="15"/>
      <c r="F32" s="15"/>
      <c r="G32" s="15"/>
      <c r="H32" s="15"/>
      <c r="I32" s="15"/>
      <c r="J32" s="46"/>
    </row>
    <row r="33" spans="2:10" x14ac:dyDescent="0.25">
      <c r="B33" s="15"/>
      <c r="C33" s="15"/>
      <c r="D33" s="15"/>
      <c r="E33" s="15"/>
      <c r="F33" s="15"/>
      <c r="G33" s="15"/>
      <c r="H33" s="15"/>
      <c r="I33" s="15"/>
      <c r="J33" s="42"/>
    </row>
  </sheetData>
  <sheetProtection password="C1AA" sheet="1" objects="1" scenarios="1"/>
  <sortState ref="B13:J26">
    <sortCondition descending="1" ref="J13:J28"/>
  </sortState>
  <mergeCells count="2">
    <mergeCell ref="B8:J8"/>
    <mergeCell ref="B10:K10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E21" sqref="E21"/>
    </sheetView>
  </sheetViews>
  <sheetFormatPr defaultRowHeight="13.2" x14ac:dyDescent="0.25"/>
  <cols>
    <col min="2" max="2" width="24" customWidth="1"/>
    <col min="3" max="3" width="12" customWidth="1"/>
    <col min="7" max="7" width="10.88671875" customWidth="1"/>
    <col min="9" max="10" width="11.88671875" customWidth="1"/>
    <col min="11" max="11" width="20.44140625" customWidth="1"/>
  </cols>
  <sheetData>
    <row r="1" spans="2:11" x14ac:dyDescent="0.25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x14ac:dyDescent="0.25">
      <c r="B2" s="5"/>
      <c r="C2" s="9" t="s">
        <v>11</v>
      </c>
      <c r="D2" s="9"/>
      <c r="E2" s="9"/>
      <c r="F2" s="9"/>
      <c r="G2" s="9"/>
      <c r="H2" s="5"/>
      <c r="I2" s="5"/>
      <c r="J2" s="5"/>
      <c r="K2" s="5"/>
    </row>
    <row r="3" spans="2:11" x14ac:dyDescent="0.25">
      <c r="B3" s="5"/>
      <c r="C3" s="9" t="s">
        <v>12</v>
      </c>
      <c r="D3" s="9"/>
      <c r="E3" s="9"/>
      <c r="F3" s="9"/>
      <c r="G3" s="9"/>
      <c r="H3" s="5"/>
      <c r="I3" s="5"/>
      <c r="J3" s="5"/>
      <c r="K3" s="5"/>
    </row>
    <row r="4" spans="2:11" x14ac:dyDescent="0.25">
      <c r="B4" s="5"/>
      <c r="C4" s="9" t="s">
        <v>13</v>
      </c>
      <c r="D4" s="9"/>
      <c r="E4" s="9"/>
      <c r="F4" s="10"/>
      <c r="G4" s="9"/>
      <c r="H4" s="5"/>
      <c r="I4" s="5"/>
      <c r="J4" s="5"/>
      <c r="K4" s="5"/>
    </row>
    <row r="5" spans="2:11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2:1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2:11" x14ac:dyDescent="0.25">
      <c r="B8" s="54" t="s">
        <v>32</v>
      </c>
      <c r="C8" s="54"/>
      <c r="D8" s="54"/>
      <c r="E8" s="54"/>
      <c r="F8" s="54"/>
      <c r="G8" s="54"/>
      <c r="H8" s="54"/>
      <c r="I8" s="54"/>
      <c r="J8" s="5"/>
      <c r="K8" s="5"/>
    </row>
    <row r="9" spans="2:11" x14ac:dyDescent="0.25">
      <c r="B9" s="3" t="s">
        <v>0</v>
      </c>
      <c r="C9" s="3"/>
      <c r="D9" s="3"/>
      <c r="E9" s="3"/>
      <c r="F9" s="3"/>
      <c r="G9" s="4"/>
      <c r="H9" s="4"/>
      <c r="I9" s="4"/>
      <c r="J9" s="5"/>
      <c r="K9" s="5"/>
    </row>
    <row r="10" spans="2:11" x14ac:dyDescent="0.25">
      <c r="B10" s="3"/>
      <c r="C10" s="3"/>
      <c r="D10" s="3"/>
      <c r="E10" s="3"/>
      <c r="F10" s="4"/>
      <c r="G10" s="3"/>
      <c r="H10" s="3"/>
      <c r="I10" s="3"/>
      <c r="J10" s="5"/>
      <c r="K10" s="5"/>
    </row>
    <row r="11" spans="2:11" x14ac:dyDescent="0.25">
      <c r="B11" s="55">
        <v>44301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1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2:11" x14ac:dyDescent="0.25">
      <c r="B13" s="57"/>
      <c r="C13" s="57"/>
      <c r="D13" s="57"/>
      <c r="E13" s="57"/>
      <c r="F13" s="57"/>
      <c r="G13" s="57"/>
      <c r="H13" s="57"/>
      <c r="I13" s="57"/>
      <c r="J13" s="5"/>
      <c r="K13" s="5"/>
    </row>
    <row r="14" spans="2:1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2:11" ht="20.399999999999999" x14ac:dyDescent="0.25">
      <c r="B15" s="26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6" t="s">
        <v>10</v>
      </c>
    </row>
    <row r="16" spans="2:11" ht="20.85" customHeight="1" x14ac:dyDescent="0.25">
      <c r="B16" s="25" t="s">
        <v>24</v>
      </c>
      <c r="C16" s="11">
        <v>21982</v>
      </c>
      <c r="D16" s="8">
        <v>256</v>
      </c>
      <c r="E16" s="8">
        <v>162</v>
      </c>
      <c r="F16" s="8">
        <v>88</v>
      </c>
      <c r="G16" s="8"/>
      <c r="H16" s="8">
        <v>24</v>
      </c>
      <c r="I16" s="8">
        <v>12</v>
      </c>
      <c r="J16" s="8"/>
      <c r="K16" s="2">
        <f>SUM(D16:J16)</f>
        <v>542</v>
      </c>
    </row>
    <row r="17" spans="2:11" ht="20.85" customHeight="1" x14ac:dyDescent="0.25">
      <c r="B17" s="31" t="s">
        <v>25</v>
      </c>
      <c r="C17" s="11">
        <v>22271</v>
      </c>
      <c r="D17" s="8">
        <v>232</v>
      </c>
      <c r="E17" s="8">
        <v>198</v>
      </c>
      <c r="F17" s="8">
        <v>76</v>
      </c>
      <c r="G17" s="8"/>
      <c r="H17" s="8">
        <v>24</v>
      </c>
      <c r="I17" s="8">
        <v>12</v>
      </c>
      <c r="J17" s="8"/>
      <c r="K17" s="2">
        <f t="shared" ref="K17:K21" si="0">SUM(D17:J17)</f>
        <v>542</v>
      </c>
    </row>
    <row r="18" spans="2:11" ht="20.85" customHeight="1" x14ac:dyDescent="0.25">
      <c r="B18" s="25" t="s">
        <v>26</v>
      </c>
      <c r="C18" s="11">
        <v>23606</v>
      </c>
      <c r="D18" s="8">
        <v>256</v>
      </c>
      <c r="E18" s="8">
        <v>163</v>
      </c>
      <c r="F18" s="8">
        <v>88</v>
      </c>
      <c r="G18" s="8"/>
      <c r="H18" s="8"/>
      <c r="I18" s="8">
        <v>12</v>
      </c>
      <c r="J18" s="8"/>
      <c r="K18" s="2">
        <f t="shared" si="0"/>
        <v>519</v>
      </c>
    </row>
    <row r="19" spans="2:11" ht="20.85" customHeight="1" x14ac:dyDescent="0.25">
      <c r="B19" s="25" t="s">
        <v>27</v>
      </c>
      <c r="C19" s="11">
        <v>23535</v>
      </c>
      <c r="D19" s="8">
        <v>232</v>
      </c>
      <c r="E19" s="8">
        <v>198</v>
      </c>
      <c r="F19" s="8">
        <v>76</v>
      </c>
      <c r="G19" s="8"/>
      <c r="H19" s="8"/>
      <c r="I19" s="8"/>
      <c r="J19" s="8"/>
      <c r="K19" s="2">
        <f t="shared" si="0"/>
        <v>506</v>
      </c>
    </row>
    <row r="20" spans="2:11" ht="21" customHeight="1" x14ac:dyDescent="0.25">
      <c r="B20" s="27" t="s">
        <v>28</v>
      </c>
      <c r="C20" s="23">
        <v>27339</v>
      </c>
      <c r="D20" s="8">
        <v>280</v>
      </c>
      <c r="E20" s="8">
        <v>85</v>
      </c>
      <c r="F20" s="8">
        <v>32</v>
      </c>
      <c r="G20" s="8">
        <v>0</v>
      </c>
      <c r="H20" s="8">
        <v>40</v>
      </c>
      <c r="I20" s="22"/>
      <c r="J20" s="22"/>
      <c r="K20" s="1">
        <f t="shared" si="0"/>
        <v>437</v>
      </c>
    </row>
    <row r="21" spans="2:11" ht="21" customHeight="1" x14ac:dyDescent="0.25">
      <c r="B21" s="27" t="s">
        <v>29</v>
      </c>
      <c r="C21" s="23">
        <v>24222</v>
      </c>
      <c r="D21" s="8">
        <v>112</v>
      </c>
      <c r="E21" s="8">
        <v>186</v>
      </c>
      <c r="F21" s="8">
        <v>16</v>
      </c>
      <c r="G21" s="8">
        <v>4</v>
      </c>
      <c r="H21" s="8"/>
      <c r="I21" s="22"/>
      <c r="J21" s="22"/>
      <c r="K21" s="1">
        <f t="shared" si="0"/>
        <v>318</v>
      </c>
    </row>
    <row r="22" spans="2:11" ht="21" customHeight="1" x14ac:dyDescent="0.25">
      <c r="B22" s="38"/>
      <c r="C22" s="39"/>
      <c r="D22" s="40"/>
      <c r="E22" s="40"/>
      <c r="F22" s="40"/>
      <c r="G22" s="40"/>
      <c r="H22" s="40"/>
      <c r="I22" s="41"/>
      <c r="J22" s="41"/>
      <c r="K22" s="42"/>
    </row>
    <row r="23" spans="2:11" ht="13.5" customHeight="1" x14ac:dyDescent="0.25">
      <c r="B23" s="44" t="s">
        <v>49</v>
      </c>
      <c r="C23" s="45"/>
      <c r="D23" s="40"/>
      <c r="E23" s="40"/>
      <c r="F23" s="40"/>
      <c r="G23" s="40"/>
      <c r="H23" s="40"/>
      <c r="I23" s="41"/>
      <c r="J23" s="41"/>
      <c r="K23" s="46"/>
    </row>
    <row r="24" spans="2:11" ht="12.75" customHeight="1" x14ac:dyDescent="0.25">
      <c r="B24" s="47"/>
      <c r="C24" s="39"/>
      <c r="D24" s="40"/>
      <c r="E24" s="40"/>
      <c r="F24" s="40"/>
      <c r="G24" s="40"/>
      <c r="H24" s="40"/>
      <c r="I24" s="41"/>
      <c r="J24" s="41"/>
      <c r="K24" s="46"/>
    </row>
    <row r="25" spans="2:11" x14ac:dyDescent="0.25">
      <c r="B25" s="44"/>
      <c r="C25" s="45"/>
      <c r="D25" s="40"/>
      <c r="E25" s="40"/>
      <c r="F25" s="40"/>
      <c r="G25" s="40"/>
      <c r="H25" s="40"/>
      <c r="I25" s="41"/>
      <c r="J25" s="41"/>
      <c r="K25" s="46"/>
    </row>
    <row r="26" spans="2:11" x14ac:dyDescent="0.25">
      <c r="B26" s="37"/>
      <c r="C26" s="12"/>
      <c r="D26" s="3"/>
      <c r="E26" s="3"/>
      <c r="F26" s="21"/>
      <c r="G26" s="21"/>
      <c r="H26" s="21"/>
      <c r="I26" s="5"/>
      <c r="J26" s="5"/>
      <c r="K26" s="5"/>
    </row>
    <row r="27" spans="2:11" x14ac:dyDescent="0.25">
      <c r="B27" s="3"/>
      <c r="C27" s="3"/>
      <c r="D27" s="3"/>
      <c r="E27" s="3"/>
      <c r="F27" s="28"/>
      <c r="G27" s="28"/>
      <c r="H27" s="28"/>
      <c r="I27" s="5"/>
      <c r="J27" s="5"/>
      <c r="K27" s="5"/>
    </row>
    <row r="28" spans="2:11" x14ac:dyDescent="0.25">
      <c r="B28" s="3"/>
      <c r="C28" s="3"/>
      <c r="D28" s="3"/>
      <c r="E28" s="3"/>
      <c r="F28" s="3"/>
      <c r="G28" s="29" t="s">
        <v>19</v>
      </c>
      <c r="H28" s="3"/>
    </row>
    <row r="29" spans="2:11" x14ac:dyDescent="0.25">
      <c r="G29" s="30" t="s">
        <v>20</v>
      </c>
    </row>
    <row r="30" spans="2:11" x14ac:dyDescent="0.25">
      <c r="G30" s="30" t="s">
        <v>21</v>
      </c>
    </row>
    <row r="31" spans="2:11" x14ac:dyDescent="0.25">
      <c r="G31" s="30" t="s">
        <v>22</v>
      </c>
    </row>
  </sheetData>
  <sortState ref="B16:K22">
    <sortCondition descending="1" ref="K16:K22"/>
  </sortState>
  <mergeCells count="3">
    <mergeCell ref="B8:I8"/>
    <mergeCell ref="B13:I13"/>
    <mergeCell ref="B11:K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abSelected="1" workbookViewId="0">
      <selection activeCell="I18" sqref="I18"/>
    </sheetView>
  </sheetViews>
  <sheetFormatPr defaultRowHeight="13.2" x14ac:dyDescent="0.25"/>
  <cols>
    <col min="1" max="1" width="5.88671875" customWidth="1"/>
    <col min="3" max="3" width="17.6640625" customWidth="1"/>
    <col min="4" max="5" width="12" customWidth="1"/>
    <col min="9" max="9" width="10.88671875" customWidth="1"/>
    <col min="12" max="12" width="11.88671875" customWidth="1"/>
    <col min="13" max="13" width="13.5546875" customWidth="1"/>
  </cols>
  <sheetData>
    <row r="1" spans="2:13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x14ac:dyDescent="0.25">
      <c r="B2" s="5"/>
      <c r="C2" s="5"/>
      <c r="D2" s="9" t="s">
        <v>11</v>
      </c>
      <c r="E2" s="9"/>
      <c r="F2" s="9"/>
      <c r="G2" s="9"/>
      <c r="H2" s="9"/>
      <c r="I2" s="9"/>
      <c r="J2" s="5"/>
      <c r="K2" s="5"/>
      <c r="L2" s="5"/>
      <c r="M2" s="5"/>
    </row>
    <row r="3" spans="2:13" x14ac:dyDescent="0.25">
      <c r="B3" s="5"/>
      <c r="C3" s="5"/>
      <c r="D3" s="9" t="s">
        <v>12</v>
      </c>
      <c r="E3" s="9"/>
      <c r="F3" s="9"/>
      <c r="G3" s="9"/>
      <c r="H3" s="9"/>
      <c r="I3" s="9"/>
      <c r="J3" s="5"/>
      <c r="K3" s="5"/>
      <c r="L3" s="5"/>
      <c r="M3" s="5"/>
    </row>
    <row r="4" spans="2:13" x14ac:dyDescent="0.25">
      <c r="B4" s="5"/>
      <c r="C4" s="5"/>
      <c r="D4" s="9" t="s">
        <v>13</v>
      </c>
      <c r="E4" s="9"/>
      <c r="F4" s="9"/>
      <c r="G4" s="9"/>
      <c r="H4" s="10"/>
      <c r="I4" s="9"/>
      <c r="J4" s="5"/>
      <c r="K4" s="5"/>
      <c r="L4" s="5"/>
      <c r="M4" s="5"/>
    </row>
    <row r="5" spans="2:13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2:13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x14ac:dyDescent="0.25">
      <c r="B8" s="54" t="s">
        <v>33</v>
      </c>
      <c r="C8" s="54"/>
      <c r="D8" s="54"/>
      <c r="E8" s="54"/>
      <c r="F8" s="54"/>
      <c r="G8" s="54"/>
      <c r="H8" s="54"/>
      <c r="I8" s="54"/>
      <c r="J8" s="54"/>
      <c r="K8" s="54"/>
      <c r="L8" s="5"/>
      <c r="M8" s="5"/>
    </row>
    <row r="9" spans="2:13" x14ac:dyDescent="0.25">
      <c r="B9" s="3" t="s">
        <v>0</v>
      </c>
      <c r="C9" s="3"/>
      <c r="D9" s="3"/>
      <c r="E9" s="3"/>
      <c r="F9" s="3"/>
      <c r="G9" s="3"/>
      <c r="H9" s="3"/>
      <c r="I9" s="4"/>
      <c r="J9" s="4"/>
      <c r="K9" s="4"/>
      <c r="L9" s="5"/>
      <c r="M9" s="5"/>
    </row>
    <row r="10" spans="2:13" x14ac:dyDescent="0.25">
      <c r="B10" s="3"/>
      <c r="C10" s="3"/>
      <c r="D10" s="3"/>
      <c r="E10" s="3"/>
      <c r="F10" s="3"/>
      <c r="G10" s="3"/>
      <c r="H10" s="4"/>
      <c r="I10" s="3"/>
      <c r="J10" s="3"/>
      <c r="K10" s="3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25">
      <c r="B13" s="57" t="s">
        <v>34</v>
      </c>
      <c r="C13" s="57"/>
      <c r="D13" s="57"/>
      <c r="E13" s="57"/>
      <c r="F13" s="57"/>
      <c r="G13" s="57"/>
      <c r="H13" s="57"/>
      <c r="I13" s="57"/>
      <c r="J13" s="57"/>
      <c r="K13" s="57"/>
      <c r="L13" s="5"/>
      <c r="M13" s="5"/>
    </row>
    <row r="14" spans="2:13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3" ht="20.399999999999999" x14ac:dyDescent="0.25">
      <c r="B15" s="59" t="s">
        <v>1</v>
      </c>
      <c r="C15" s="59"/>
      <c r="D15" s="7" t="s">
        <v>2</v>
      </c>
      <c r="E15" s="7" t="s">
        <v>14</v>
      </c>
      <c r="F15" s="7" t="s">
        <v>3</v>
      </c>
      <c r="G15" s="7" t="s">
        <v>4</v>
      </c>
      <c r="H15" s="7" t="s">
        <v>5</v>
      </c>
      <c r="I15" s="7" t="s">
        <v>6</v>
      </c>
      <c r="J15" s="7" t="s">
        <v>7</v>
      </c>
      <c r="K15" s="7" t="s">
        <v>8</v>
      </c>
      <c r="L15" s="7" t="s">
        <v>9</v>
      </c>
      <c r="M15" s="16" t="s">
        <v>10</v>
      </c>
    </row>
    <row r="16" spans="2:13" ht="20.85" customHeight="1" x14ac:dyDescent="0.25">
      <c r="B16" s="60" t="s">
        <v>17</v>
      </c>
      <c r="C16" s="60"/>
      <c r="D16" s="11">
        <v>23017</v>
      </c>
      <c r="E16" s="11" t="s">
        <v>15</v>
      </c>
      <c r="F16" s="8">
        <v>688</v>
      </c>
      <c r="G16" s="8">
        <v>53</v>
      </c>
      <c r="H16" s="8">
        <v>76</v>
      </c>
      <c r="I16" s="8">
        <v>72</v>
      </c>
      <c r="J16" s="8">
        <v>24</v>
      </c>
      <c r="K16" s="8"/>
      <c r="L16" s="8">
        <v>40</v>
      </c>
      <c r="M16" s="2">
        <f t="shared" ref="M16:M18" si="0">SUM(F16:L16)</f>
        <v>953</v>
      </c>
    </row>
    <row r="17" spans="2:13" ht="20.85" customHeight="1" x14ac:dyDescent="0.25">
      <c r="B17" s="60" t="s">
        <v>18</v>
      </c>
      <c r="C17" s="60"/>
      <c r="D17" s="11">
        <v>26479</v>
      </c>
      <c r="E17" s="11" t="s">
        <v>16</v>
      </c>
      <c r="F17" s="8">
        <v>256</v>
      </c>
      <c r="G17" s="8">
        <v>78</v>
      </c>
      <c r="H17" s="8">
        <v>88</v>
      </c>
      <c r="I17" s="8">
        <v>0</v>
      </c>
      <c r="J17" s="8">
        <v>24</v>
      </c>
      <c r="K17" s="8"/>
      <c r="L17" s="8"/>
      <c r="M17" s="1">
        <f t="shared" si="0"/>
        <v>446</v>
      </c>
    </row>
    <row r="18" spans="2:13" ht="19.5" customHeight="1" x14ac:dyDescent="0.25">
      <c r="B18" s="61" t="s">
        <v>23</v>
      </c>
      <c r="C18" s="62"/>
      <c r="D18" s="23">
        <v>24221</v>
      </c>
      <c r="E18" s="32" t="s">
        <v>30</v>
      </c>
      <c r="F18" s="8">
        <v>232</v>
      </c>
      <c r="G18" s="8">
        <v>83</v>
      </c>
      <c r="H18" s="8">
        <v>8</v>
      </c>
      <c r="I18" s="8">
        <v>28</v>
      </c>
      <c r="J18" s="8">
        <v>0</v>
      </c>
      <c r="K18" s="22"/>
      <c r="L18" s="22"/>
      <c r="M18" s="1">
        <f t="shared" si="0"/>
        <v>351</v>
      </c>
    </row>
    <row r="19" spans="2:13" x14ac:dyDescent="0.25">
      <c r="B19" s="3"/>
      <c r="C19" s="3"/>
      <c r="D19" s="3"/>
      <c r="E19" s="3"/>
      <c r="F19" s="3"/>
      <c r="G19" s="3"/>
      <c r="H19" s="3"/>
      <c r="I19" s="3"/>
      <c r="J19" s="3"/>
      <c r="K19" s="5"/>
      <c r="L19" s="5"/>
      <c r="M19" s="5"/>
    </row>
    <row r="20" spans="2:13" x14ac:dyDescent="0.25">
      <c r="B20" s="3"/>
      <c r="C20" s="3"/>
      <c r="D20" s="3"/>
      <c r="E20" s="3"/>
      <c r="F20" s="3"/>
      <c r="G20" s="3"/>
      <c r="H20" s="3"/>
      <c r="I20" s="3"/>
      <c r="J20" s="3"/>
      <c r="K20" s="5"/>
      <c r="L20" s="5"/>
      <c r="M20" s="5"/>
    </row>
    <row r="21" spans="2:13" x14ac:dyDescent="0.25">
      <c r="B21" s="40" t="s">
        <v>49</v>
      </c>
      <c r="C21" s="40"/>
      <c r="D21" s="45"/>
      <c r="E21" s="40"/>
      <c r="F21" s="40"/>
      <c r="G21" s="40"/>
      <c r="H21" s="40"/>
      <c r="I21" s="40"/>
      <c r="J21" s="40"/>
      <c r="K21" s="41"/>
      <c r="L21" s="41"/>
      <c r="M21" s="51"/>
    </row>
    <row r="22" spans="2:13" x14ac:dyDescent="0.25">
      <c r="B22" s="40"/>
      <c r="C22" s="40"/>
      <c r="D22" s="45"/>
      <c r="E22" s="40"/>
      <c r="F22" s="40"/>
      <c r="G22" s="40"/>
      <c r="H22" s="40"/>
      <c r="I22" s="40"/>
      <c r="J22" s="40"/>
      <c r="K22" s="41"/>
      <c r="L22" s="41"/>
      <c r="M22" s="51"/>
    </row>
    <row r="23" spans="2:13" x14ac:dyDescent="0.25">
      <c r="B23" s="58"/>
      <c r="C23" s="58"/>
      <c r="D23" s="45"/>
      <c r="E23" s="45"/>
      <c r="F23" s="40"/>
      <c r="G23" s="40"/>
      <c r="H23" s="52"/>
      <c r="I23" s="52"/>
      <c r="J23" s="52"/>
      <c r="K23" s="41"/>
      <c r="L23" s="41"/>
      <c r="M23" s="41"/>
    </row>
    <row r="24" spans="2:13" x14ac:dyDescent="0.25">
      <c r="B24" s="3"/>
      <c r="C24" s="3"/>
      <c r="D24" s="3"/>
      <c r="E24" s="3"/>
      <c r="F24" s="3"/>
      <c r="G24" s="29"/>
      <c r="H24" s="28"/>
      <c r="I24" s="28"/>
      <c r="J24" s="28"/>
      <c r="K24" s="5"/>
      <c r="L24" s="5"/>
      <c r="M24" s="5"/>
    </row>
    <row r="25" spans="2:13" x14ac:dyDescent="0.25">
      <c r="B25" s="3"/>
      <c r="C25" s="3"/>
      <c r="D25" s="3"/>
      <c r="E25" s="3"/>
      <c r="F25" s="3"/>
      <c r="G25" s="30"/>
      <c r="H25" s="3"/>
      <c r="I25" s="3"/>
      <c r="J25" s="3"/>
    </row>
    <row r="26" spans="2:13" x14ac:dyDescent="0.25">
      <c r="G26" s="30"/>
    </row>
    <row r="27" spans="2:13" x14ac:dyDescent="0.25">
      <c r="G27" s="30"/>
    </row>
  </sheetData>
  <mergeCells count="7">
    <mergeCell ref="B23:C23"/>
    <mergeCell ref="B8:K8"/>
    <mergeCell ref="B13:K13"/>
    <mergeCell ref="B15:C15"/>
    <mergeCell ref="B16:C1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collaboratori</vt:lpstr>
      <vt:lpstr>assistenti amministrativi</vt:lpstr>
      <vt:lpstr>assitenti tecnici</vt:lpstr>
      <vt:lpstr>Foglio2</vt:lpstr>
    </vt:vector>
  </TitlesOfParts>
  <Company>grosseto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Ist. Professionale</dc:creator>
  <cp:lastModifiedBy>TamaraC</cp:lastModifiedBy>
  <cp:lastPrinted>2018-05-17T10:16:37Z</cp:lastPrinted>
  <dcterms:created xsi:type="dcterms:W3CDTF">2011-03-31T07:28:09Z</dcterms:created>
  <dcterms:modified xsi:type="dcterms:W3CDTF">2021-04-20T11:36:59Z</dcterms:modified>
</cp:coreProperties>
</file>