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520" tabRatio="768" activeTab="0"/>
  </bookViews>
  <sheets>
    <sheet name="collaboratori" sheetId="1" r:id="rId1"/>
    <sheet name="assistenti amministrativi" sheetId="2" r:id="rId2"/>
    <sheet name="asssitenti tecnici" sheetId="3" r:id="rId3"/>
    <sheet name="Foglio2" sheetId="4" r:id="rId4"/>
  </sheets>
  <definedNames/>
  <calcPr fullCalcOnLoad="1"/>
</workbook>
</file>

<file path=xl/sharedStrings.xml><?xml version="1.0" encoding="utf-8"?>
<sst xmlns="http://schemas.openxmlformats.org/spreadsheetml/2006/main" count="93" uniqueCount="57">
  <si>
    <t xml:space="preserve">    </t>
  </si>
  <si>
    <t>Cognome Nome</t>
  </si>
  <si>
    <t>Nascita</t>
  </si>
  <si>
    <t>Ruolo</t>
  </si>
  <si>
    <t>Pre-Ruolo</t>
  </si>
  <si>
    <t>Continuità Istituto</t>
  </si>
  <si>
    <t>Continuità Sede</t>
  </si>
  <si>
    <t>Famiglia</t>
  </si>
  <si>
    <t>Concorso</t>
  </si>
  <si>
    <t>Bonus</t>
  </si>
  <si>
    <t>TOT</t>
  </si>
  <si>
    <t>ISTITUTO DI ISTRUZIONE SUPERIORE</t>
  </si>
  <si>
    <t>POLO COMMERCIALE ARTISTICO GRAFICO MUSICALE</t>
  </si>
  <si>
    <t>"LUCIANO BIANCIARDI"</t>
  </si>
  <si>
    <t xml:space="preserve">Grosseto, </t>
  </si>
  <si>
    <t>1) RAPPUOLI LAURA</t>
  </si>
  <si>
    <t>2) DAMIANI ANTONIO</t>
  </si>
  <si>
    <t>1) CINELLI TAMARA</t>
  </si>
  <si>
    <t>2) D'ANGELO MARCO</t>
  </si>
  <si>
    <t>13)FACCHIELLI MARZIA</t>
  </si>
  <si>
    <t xml:space="preserve">AREA </t>
  </si>
  <si>
    <t>AR 02</t>
  </si>
  <si>
    <t>AR 23</t>
  </si>
  <si>
    <t>AR 08</t>
  </si>
  <si>
    <t xml:space="preserve"> RUFFALDI S.BRUNO</t>
  </si>
  <si>
    <t xml:space="preserve"> BIAGIOTTI LAURA</t>
  </si>
  <si>
    <t xml:space="preserve"> PRUNAI ALESSANDRO</t>
  </si>
  <si>
    <t>3) BRILLI MOIRA</t>
  </si>
  <si>
    <t>4) MAMMOLITI TERESA</t>
  </si>
  <si>
    <t>5) MADIONI CINZIA</t>
  </si>
  <si>
    <t>6) MORGIANI MARA</t>
  </si>
  <si>
    <t>7) FERI MAURO</t>
  </si>
  <si>
    <t xml:space="preserve"> SANTIMARIA GRAZIANO </t>
  </si>
  <si>
    <t xml:space="preserve"> DAVERI CARLA </t>
  </si>
  <si>
    <t xml:space="preserve"> FIORELLI CINZIA</t>
  </si>
  <si>
    <t xml:space="preserve">esclusi in base alla normativa vigente  </t>
  </si>
  <si>
    <t>3)FRACASSI ALMA</t>
  </si>
  <si>
    <t>4) NOVEMBRI ROSSANA</t>
  </si>
  <si>
    <t>5) BRUNI ROBERTA</t>
  </si>
  <si>
    <t>6) MARTINA GIUSEPPA</t>
  </si>
  <si>
    <t>7) DE MARCO CATERINA</t>
  </si>
  <si>
    <t>8)VENTURINI CRISTINA</t>
  </si>
  <si>
    <t>9) SCHIAVONE ANGELINA</t>
  </si>
  <si>
    <t>10) SCHIANO PAOLA</t>
  </si>
  <si>
    <t xml:space="preserve">11)CATOCCI SANDRA </t>
  </si>
  <si>
    <t>SERVIZI FINO AL  29/05/2017</t>
  </si>
  <si>
    <t>14)GERACE ANTONIA</t>
  </si>
  <si>
    <t>servizi al 29/05/2017</t>
  </si>
  <si>
    <t>8)SCHEMBRI ANTONELLA</t>
  </si>
  <si>
    <t xml:space="preserve"> GRADUATORIA INTERNA PERSONALE ATA  - PROFILO ASSISTENTE TECNICO - A.S. 2017/2018</t>
  </si>
  <si>
    <t xml:space="preserve"> servizi al 29/05/2017</t>
  </si>
  <si>
    <t xml:space="preserve"> GRADUATORIA INTERNA PERSONALE ATA  - PROFILO ASSISTENTE AMMINISTRATIVO - A.S. 2017/2018</t>
  </si>
  <si>
    <t xml:space="preserve">     GRADUATORIA INTERNA PERSONALE ATA  - PROFILO COLLABORATORE SCOLASTICO - A.S. 2017/2018</t>
  </si>
  <si>
    <r>
      <t>(</t>
    </r>
    <r>
      <rPr>
        <sz val="8"/>
        <rFont val="Verdana"/>
        <family val="2"/>
      </rPr>
      <t>F.to) Il Dirigente Scolastico</t>
    </r>
  </si>
  <si>
    <r>
      <t>   (Daniela Giovannini)</t>
    </r>
    <r>
      <rPr>
        <sz val="8"/>
        <rFont val="Times New Roman"/>
        <family val="1"/>
      </rPr>
      <t xml:space="preserve"> </t>
    </r>
  </si>
  <si>
    <t>Firma autografa sostituita a mezzo stampa</t>
  </si>
  <si>
    <t>ai sensi art. 3 c.2 D.lgs n. 39/1993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</si>
</sst>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0"/>
      <name val="Verdana"/>
      <family val="2"/>
    </font>
    <font>
      <sz val="8"/>
      <name val="Verdana"/>
      <family val="2"/>
    </font>
    <font>
      <sz val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14" fontId="0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12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left"/>
    </xf>
    <xf numFmtId="0" fontId="0" fillId="0" borderId="10" xfId="0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523875</xdr:colOff>
      <xdr:row>5</xdr:row>
      <xdr:rowOff>0</xdr:rowOff>
    </xdr:to>
    <xdr:pic>
      <xdr:nvPicPr>
        <xdr:cNvPr id="1" name="Immagine 4" descr="CARTA GRAFIC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161925"/>
          <a:ext cx="523875" cy="647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104775</xdr:rowOff>
    </xdr:from>
    <xdr:to>
      <xdr:col>1</xdr:col>
      <xdr:colOff>447675</xdr:colOff>
      <xdr:row>4</xdr:row>
      <xdr:rowOff>95250</xdr:rowOff>
    </xdr:to>
    <xdr:pic>
      <xdr:nvPicPr>
        <xdr:cNvPr id="2" name="Immagine 0" descr="s.b.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sp>
      <xdr:nvSpPr>
        <xdr:cNvPr id="3" name="Connettore 1 3"/>
        <xdr:cNvSpPr>
          <a:spLocks/>
        </xdr:cNvSpPr>
      </xdr:nvSpPr>
      <xdr:spPr>
        <a:xfrm flipV="1">
          <a:off x="1790700" y="800100"/>
          <a:ext cx="3400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7</xdr:col>
      <xdr:colOff>523875</xdr:colOff>
      <xdr:row>5</xdr:row>
      <xdr:rowOff>0</xdr:rowOff>
    </xdr:to>
    <xdr:pic>
      <xdr:nvPicPr>
        <xdr:cNvPr id="1" name="Immagine 4" descr="CARTA GRAFIC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61925"/>
          <a:ext cx="523875" cy="647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104775</xdr:rowOff>
    </xdr:from>
    <xdr:to>
      <xdr:col>1</xdr:col>
      <xdr:colOff>447675</xdr:colOff>
      <xdr:row>4</xdr:row>
      <xdr:rowOff>95250</xdr:rowOff>
    </xdr:to>
    <xdr:pic>
      <xdr:nvPicPr>
        <xdr:cNvPr id="2" name="Immagine 0" descr="s.b.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6</xdr:col>
      <xdr:colOff>695325</xdr:colOff>
      <xdr:row>5</xdr:row>
      <xdr:rowOff>0</xdr:rowOff>
    </xdr:to>
    <xdr:sp>
      <xdr:nvSpPr>
        <xdr:cNvPr id="3" name="Connettore 1 3"/>
        <xdr:cNvSpPr>
          <a:spLocks/>
        </xdr:cNvSpPr>
      </xdr:nvSpPr>
      <xdr:spPr>
        <a:xfrm flipV="1">
          <a:off x="1790700" y="800100"/>
          <a:ext cx="33242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523875</xdr:colOff>
      <xdr:row>5</xdr:row>
      <xdr:rowOff>0</xdr:rowOff>
    </xdr:to>
    <xdr:pic>
      <xdr:nvPicPr>
        <xdr:cNvPr id="1" name="Immagine 4" descr="CARTA GRAFICI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43600" y="161925"/>
          <a:ext cx="523875" cy="647700"/>
        </a:xfrm>
        <a:prstGeom prst="rect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495300</xdr:colOff>
      <xdr:row>0</xdr:row>
      <xdr:rowOff>104775</xdr:rowOff>
    </xdr:from>
    <xdr:to>
      <xdr:col>1</xdr:col>
      <xdr:colOff>447675</xdr:colOff>
      <xdr:row>4</xdr:row>
      <xdr:rowOff>95250</xdr:rowOff>
    </xdr:to>
    <xdr:pic>
      <xdr:nvPicPr>
        <xdr:cNvPr id="2" name="Immagine 0" descr="s.b.n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</xdr:row>
      <xdr:rowOff>152400</xdr:rowOff>
    </xdr:from>
    <xdr:to>
      <xdr:col>7</xdr:col>
      <xdr:colOff>695325</xdr:colOff>
      <xdr:row>5</xdr:row>
      <xdr:rowOff>0</xdr:rowOff>
    </xdr:to>
    <xdr:sp>
      <xdr:nvSpPr>
        <xdr:cNvPr id="3" name="Connettore 1 3"/>
        <xdr:cNvSpPr>
          <a:spLocks/>
        </xdr:cNvSpPr>
      </xdr:nvSpPr>
      <xdr:spPr>
        <a:xfrm flipV="1">
          <a:off x="1790700" y="800100"/>
          <a:ext cx="41243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showRowColHeaders="0" tabSelected="1" zoomScalePageLayoutView="0" workbookViewId="0" topLeftCell="A1">
      <selection activeCell="O29" sqref="O29"/>
    </sheetView>
  </sheetViews>
  <sheetFormatPr defaultColWidth="9.140625" defaultRowHeight="12.75"/>
  <cols>
    <col min="2" max="2" width="17.7109375" style="0" customWidth="1"/>
    <col min="3" max="3" width="12.00390625" style="0" customWidth="1"/>
    <col min="4" max="4" width="10.28125" style="0" customWidth="1"/>
    <col min="7" max="7" width="10.8515625" style="0" customWidth="1"/>
    <col min="9" max="9" width="11.8515625" style="0" customWidth="1"/>
    <col min="10" max="10" width="20.421875" style="0" customWidth="1"/>
  </cols>
  <sheetData>
    <row r="1" spans="1:10" ht="12.7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5"/>
      <c r="B2" s="5"/>
      <c r="C2" s="9" t="s">
        <v>11</v>
      </c>
      <c r="D2" s="9"/>
      <c r="E2" s="9"/>
      <c r="F2" s="9"/>
      <c r="G2" s="9"/>
      <c r="H2" s="5"/>
      <c r="I2" s="5"/>
      <c r="J2" s="5"/>
    </row>
    <row r="3" spans="1:10" ht="12.75">
      <c r="A3" s="5"/>
      <c r="B3" s="5"/>
      <c r="C3" s="9" t="s">
        <v>12</v>
      </c>
      <c r="D3" s="9"/>
      <c r="E3" s="9"/>
      <c r="F3" s="9"/>
      <c r="G3" s="9"/>
      <c r="H3" s="5"/>
      <c r="I3" s="5"/>
      <c r="J3" s="5"/>
    </row>
    <row r="4" spans="1:10" ht="12.75">
      <c r="A4" s="5"/>
      <c r="B4" s="5"/>
      <c r="C4" s="9" t="s">
        <v>13</v>
      </c>
      <c r="D4" s="9"/>
      <c r="E4" s="9"/>
      <c r="F4" s="10"/>
      <c r="G4" s="9"/>
      <c r="H4" s="5"/>
      <c r="I4" s="5"/>
      <c r="J4" s="5"/>
    </row>
    <row r="5" spans="1:10" ht="12.7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2.7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12.7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2.75" customHeight="1">
      <c r="A8" s="41" t="s">
        <v>52</v>
      </c>
      <c r="B8" s="41"/>
      <c r="C8" s="41"/>
      <c r="D8" s="41"/>
      <c r="E8" s="41"/>
      <c r="F8" s="41"/>
      <c r="G8" s="41"/>
      <c r="H8" s="41"/>
      <c r="I8" s="41"/>
      <c r="J8" s="41"/>
    </row>
    <row r="9" spans="1:10" ht="12.75">
      <c r="A9" s="16"/>
      <c r="B9" s="16"/>
      <c r="C9" s="16"/>
      <c r="E9" s="16"/>
      <c r="F9" s="16"/>
      <c r="G9" s="16"/>
      <c r="H9" s="16"/>
      <c r="I9" s="5"/>
      <c r="J9" s="5"/>
    </row>
    <row r="10" spans="1:10" ht="12.75">
      <c r="A10" s="5" t="s">
        <v>45</v>
      </c>
      <c r="B10" s="17"/>
      <c r="C10" s="17"/>
      <c r="E10" s="17"/>
      <c r="F10" s="17"/>
      <c r="G10" s="17"/>
      <c r="H10" s="17"/>
      <c r="I10" s="5"/>
      <c r="J10" s="5"/>
    </row>
    <row r="11" spans="1:10" ht="12.75">
      <c r="A11" s="16"/>
      <c r="B11" s="16"/>
      <c r="C11" s="16"/>
      <c r="E11" s="16"/>
      <c r="F11" s="16"/>
      <c r="G11" s="16"/>
      <c r="H11" s="16"/>
      <c r="I11" s="5"/>
      <c r="J11" s="5"/>
    </row>
    <row r="12" spans="1:10" ht="22.5">
      <c r="A12" s="40" t="s">
        <v>1</v>
      </c>
      <c r="B12" s="40"/>
      <c r="C12" s="7" t="s">
        <v>2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9</v>
      </c>
      <c r="J12" s="15" t="s">
        <v>10</v>
      </c>
    </row>
    <row r="13" spans="1:10" ht="18" customHeight="1">
      <c r="A13" s="18" t="s">
        <v>17</v>
      </c>
      <c r="B13" s="18"/>
      <c r="C13" s="12">
        <v>23332</v>
      </c>
      <c r="D13" s="8">
        <v>546</v>
      </c>
      <c r="E13" s="8">
        <v>36</v>
      </c>
      <c r="F13" s="8">
        <v>136</v>
      </c>
      <c r="G13" s="8">
        <v>32</v>
      </c>
      <c r="H13" s="8">
        <v>36</v>
      </c>
      <c r="I13" s="8">
        <v>40</v>
      </c>
      <c r="J13" s="1">
        <f>SUM(D13:I13)</f>
        <v>826</v>
      </c>
    </row>
    <row r="14" spans="1:10" ht="18" customHeight="1">
      <c r="A14" s="18" t="s">
        <v>18</v>
      </c>
      <c r="B14" s="18"/>
      <c r="C14" s="12">
        <v>20131</v>
      </c>
      <c r="D14" s="8">
        <v>498</v>
      </c>
      <c r="E14" s="8">
        <v>48</v>
      </c>
      <c r="F14" s="8">
        <v>208</v>
      </c>
      <c r="G14" s="8"/>
      <c r="H14" s="8">
        <v>24</v>
      </c>
      <c r="I14" s="8">
        <v>40</v>
      </c>
      <c r="J14" s="1">
        <f>SUM(D14:I14)</f>
        <v>818</v>
      </c>
    </row>
    <row r="15" spans="1:10" ht="18" customHeight="1">
      <c r="A15" s="35" t="s">
        <v>36</v>
      </c>
      <c r="B15" s="36"/>
      <c r="C15" s="12">
        <v>19508</v>
      </c>
      <c r="D15" s="8">
        <v>210</v>
      </c>
      <c r="E15" s="8">
        <v>72</v>
      </c>
      <c r="F15" s="8">
        <v>64</v>
      </c>
      <c r="G15" s="8"/>
      <c r="H15" s="8">
        <v>24</v>
      </c>
      <c r="I15" s="8"/>
      <c r="J15" s="1">
        <f>SUM(D15:I15)</f>
        <v>370</v>
      </c>
    </row>
    <row r="16" spans="1:10" ht="20.25" customHeight="1">
      <c r="A16" s="35" t="s">
        <v>37</v>
      </c>
      <c r="B16" s="36"/>
      <c r="C16" s="12">
        <v>21689</v>
      </c>
      <c r="D16" s="8">
        <v>186</v>
      </c>
      <c r="E16" s="8">
        <v>86</v>
      </c>
      <c r="F16" s="8">
        <v>52</v>
      </c>
      <c r="G16" s="8"/>
      <c r="H16" s="8">
        <v>24</v>
      </c>
      <c r="I16" s="8"/>
      <c r="J16" s="1">
        <f>SUM(D16:I16)</f>
        <v>348</v>
      </c>
    </row>
    <row r="17" spans="1:10" ht="20.25" customHeight="1">
      <c r="A17" s="35" t="s">
        <v>38</v>
      </c>
      <c r="B17" s="36"/>
      <c r="C17" s="12">
        <v>21613</v>
      </c>
      <c r="D17" s="8">
        <v>186</v>
      </c>
      <c r="E17" s="8">
        <v>80</v>
      </c>
      <c r="F17" s="8">
        <v>24</v>
      </c>
      <c r="G17" s="8">
        <v>12</v>
      </c>
      <c r="H17" s="8">
        <v>24</v>
      </c>
      <c r="I17" s="8"/>
      <c r="J17" s="1">
        <f>SUM(D17:I17)</f>
        <v>326</v>
      </c>
    </row>
    <row r="18" spans="1:10" s="27" customFormat="1" ht="20.25" customHeight="1">
      <c r="A18" s="42" t="s">
        <v>39</v>
      </c>
      <c r="B18" s="43"/>
      <c r="C18" s="24">
        <v>24118</v>
      </c>
      <c r="D18" s="25">
        <v>162</v>
      </c>
      <c r="E18" s="25">
        <v>87</v>
      </c>
      <c r="F18" s="25">
        <v>40</v>
      </c>
      <c r="G18" s="25"/>
      <c r="H18" s="25">
        <v>36</v>
      </c>
      <c r="I18" s="25"/>
      <c r="J18" s="26">
        <f>SUM(D18:I18)</f>
        <v>325</v>
      </c>
    </row>
    <row r="19" spans="1:10" s="27" customFormat="1" ht="20.25" customHeight="1">
      <c r="A19" s="42" t="s">
        <v>40</v>
      </c>
      <c r="B19" s="43"/>
      <c r="C19" s="24">
        <v>23640</v>
      </c>
      <c r="D19" s="25">
        <v>162</v>
      </c>
      <c r="E19" s="25">
        <v>93</v>
      </c>
      <c r="F19" s="25">
        <v>40</v>
      </c>
      <c r="G19" s="25"/>
      <c r="H19" s="25">
        <v>24</v>
      </c>
      <c r="I19" s="25"/>
      <c r="J19" s="26">
        <f>SUM(D19:I19)</f>
        <v>319</v>
      </c>
    </row>
    <row r="20" spans="1:10" ht="18" customHeight="1">
      <c r="A20" s="35" t="s">
        <v>41</v>
      </c>
      <c r="B20" s="36"/>
      <c r="C20" s="12">
        <v>21091</v>
      </c>
      <c r="D20" s="8">
        <v>162</v>
      </c>
      <c r="E20" s="8">
        <v>87</v>
      </c>
      <c r="F20" s="8">
        <v>40</v>
      </c>
      <c r="G20" s="8"/>
      <c r="H20" s="8">
        <v>24</v>
      </c>
      <c r="I20" s="8"/>
      <c r="J20" s="1">
        <f aca="true" t="shared" si="0" ref="J20:J25">SUM(D20:I20)</f>
        <v>313</v>
      </c>
    </row>
    <row r="21" spans="1:10" ht="18" customHeight="1">
      <c r="A21" s="35" t="s">
        <v>42</v>
      </c>
      <c r="B21" s="36"/>
      <c r="C21" s="12">
        <v>23754</v>
      </c>
      <c r="D21" s="8">
        <v>162</v>
      </c>
      <c r="E21" s="8">
        <v>87</v>
      </c>
      <c r="F21" s="8">
        <v>40</v>
      </c>
      <c r="G21" s="8"/>
      <c r="H21" s="8">
        <v>24</v>
      </c>
      <c r="I21" s="8"/>
      <c r="J21" s="1">
        <f>SUM(D21:I21)</f>
        <v>313</v>
      </c>
    </row>
    <row r="22" spans="1:10" ht="18" customHeight="1">
      <c r="A22" s="35" t="s">
        <v>43</v>
      </c>
      <c r="B22" s="36"/>
      <c r="C22" s="12">
        <v>22583</v>
      </c>
      <c r="D22" s="8">
        <v>138</v>
      </c>
      <c r="E22" s="8">
        <v>98</v>
      </c>
      <c r="F22" s="8">
        <v>32</v>
      </c>
      <c r="G22" s="8"/>
      <c r="H22" s="8">
        <v>36</v>
      </c>
      <c r="I22" s="8"/>
      <c r="J22" s="1">
        <f t="shared" si="0"/>
        <v>304</v>
      </c>
    </row>
    <row r="23" spans="1:10" ht="18" customHeight="1">
      <c r="A23" s="35" t="s">
        <v>44</v>
      </c>
      <c r="B23" s="36"/>
      <c r="C23" s="12">
        <v>25021</v>
      </c>
      <c r="D23" s="8">
        <v>138</v>
      </c>
      <c r="E23" s="8">
        <v>92</v>
      </c>
      <c r="F23" s="8">
        <v>32</v>
      </c>
      <c r="G23" s="8"/>
      <c r="H23" s="8">
        <v>36</v>
      </c>
      <c r="I23" s="8"/>
      <c r="J23" s="1">
        <f t="shared" si="0"/>
        <v>298</v>
      </c>
    </row>
    <row r="24" spans="1:10" ht="18" customHeight="1">
      <c r="A24" s="35" t="s">
        <v>19</v>
      </c>
      <c r="B24" s="36"/>
      <c r="C24" s="12">
        <v>23054</v>
      </c>
      <c r="D24" s="8">
        <v>138</v>
      </c>
      <c r="E24" s="8">
        <v>95</v>
      </c>
      <c r="F24" s="8">
        <v>32</v>
      </c>
      <c r="G24" s="8"/>
      <c r="H24" s="8">
        <v>24</v>
      </c>
      <c r="I24" s="8"/>
      <c r="J24" s="1">
        <f t="shared" si="0"/>
        <v>289</v>
      </c>
    </row>
    <row r="25" spans="1:10" s="19" customFormat="1" ht="18" customHeight="1">
      <c r="A25" s="37" t="s">
        <v>46</v>
      </c>
      <c r="B25" s="37"/>
      <c r="C25" s="12">
        <v>21425</v>
      </c>
      <c r="D25" s="8">
        <v>390</v>
      </c>
      <c r="E25" s="8">
        <v>25</v>
      </c>
      <c r="F25" s="8">
        <v>0</v>
      </c>
      <c r="G25" s="8">
        <v>16</v>
      </c>
      <c r="H25" s="8">
        <v>24</v>
      </c>
      <c r="I25" s="8"/>
      <c r="J25" s="1">
        <f t="shared" si="0"/>
        <v>455</v>
      </c>
    </row>
    <row r="26" spans="1:10" s="19" customFormat="1" ht="18" customHeight="1">
      <c r="A26" s="29"/>
      <c r="B26" s="29"/>
      <c r="C26" s="20"/>
      <c r="D26" s="21"/>
      <c r="E26" s="21"/>
      <c r="F26" s="21"/>
      <c r="G26" s="21"/>
      <c r="H26" s="21"/>
      <c r="I26" s="21"/>
      <c r="J26" s="22"/>
    </row>
    <row r="27" spans="1:10" s="19" customFormat="1" ht="18" customHeight="1">
      <c r="A27" s="29"/>
      <c r="B27" s="29"/>
      <c r="C27" s="20"/>
      <c r="D27" s="21"/>
      <c r="E27" s="21"/>
      <c r="F27" s="21"/>
      <c r="G27" s="21"/>
      <c r="H27" s="21"/>
      <c r="I27" s="21"/>
      <c r="J27" s="22"/>
    </row>
    <row r="28" spans="1:10" s="19" customFormat="1" ht="18" customHeight="1">
      <c r="A28" s="29"/>
      <c r="B28" s="39" t="s">
        <v>14</v>
      </c>
      <c r="C28" s="39"/>
      <c r="D28" s="14">
        <v>42902</v>
      </c>
      <c r="E28" s="3"/>
      <c r="F28" s="3"/>
      <c r="G28" s="28"/>
      <c r="H28" s="28"/>
      <c r="I28" s="21"/>
      <c r="J28" s="22"/>
    </row>
    <row r="29" spans="1:10" s="19" customFormat="1" ht="18" customHeight="1">
      <c r="A29" s="29"/>
      <c r="B29" s="3"/>
      <c r="C29" s="3"/>
      <c r="D29" s="3"/>
      <c r="E29" s="3"/>
      <c r="F29" s="3"/>
      <c r="G29" s="33" t="s">
        <v>53</v>
      </c>
      <c r="H29" s="32"/>
      <c r="I29" s="21"/>
      <c r="J29" s="22"/>
    </row>
    <row r="30" spans="2:7" ht="12.75">
      <c r="B30" s="38" t="s">
        <v>33</v>
      </c>
      <c r="C30" s="38"/>
      <c r="G30" s="34" t="s">
        <v>54</v>
      </c>
    </row>
    <row r="31" spans="2:7" ht="12.75">
      <c r="B31" s="21" t="s">
        <v>34</v>
      </c>
      <c r="C31" s="19"/>
      <c r="G31" s="34" t="s">
        <v>55</v>
      </c>
    </row>
    <row r="32" spans="2:7" ht="12.75">
      <c r="B32" s="38" t="s">
        <v>32</v>
      </c>
      <c r="C32" s="38"/>
      <c r="G32" s="34" t="s">
        <v>56</v>
      </c>
    </row>
    <row r="34" ht="12.75">
      <c r="B34" t="s">
        <v>35</v>
      </c>
    </row>
  </sheetData>
  <sheetProtection password="C1AA" sheet="1" objects="1" scenarios="1"/>
  <mergeCells count="16">
    <mergeCell ref="A8:J8"/>
    <mergeCell ref="A20:B20"/>
    <mergeCell ref="A18:B18"/>
    <mergeCell ref="A17:B17"/>
    <mergeCell ref="A19:B19"/>
    <mergeCell ref="B32:C32"/>
    <mergeCell ref="B30:C30"/>
    <mergeCell ref="B28:C28"/>
    <mergeCell ref="A12:B12"/>
    <mergeCell ref="A15:B15"/>
    <mergeCell ref="A16:B16"/>
    <mergeCell ref="A21:B21"/>
    <mergeCell ref="A25:B25"/>
    <mergeCell ref="A22:B22"/>
    <mergeCell ref="A23:B23"/>
    <mergeCell ref="A24:B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ignoredErrors>
    <ignoredError sqref="J13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4">
      <selection activeCell="G28" sqref="G28:G31"/>
    </sheetView>
  </sheetViews>
  <sheetFormatPr defaultColWidth="9.140625" defaultRowHeight="12.75"/>
  <cols>
    <col min="2" max="2" width="17.7109375" style="0" customWidth="1"/>
    <col min="3" max="3" width="12.00390625" style="0" customWidth="1"/>
    <col min="7" max="7" width="10.8515625" style="0" customWidth="1"/>
    <col min="10" max="10" width="11.8515625" style="0" customWidth="1"/>
    <col min="11" max="11" width="20.421875" style="0" customWidth="1"/>
  </cols>
  <sheetData>
    <row r="1" spans="1:11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5"/>
      <c r="B2" s="5"/>
      <c r="C2" s="9" t="s">
        <v>11</v>
      </c>
      <c r="D2" s="9"/>
      <c r="E2" s="9"/>
      <c r="F2" s="9"/>
      <c r="G2" s="9"/>
      <c r="H2" s="5"/>
      <c r="I2" s="5"/>
      <c r="J2" s="5"/>
      <c r="K2" s="5"/>
    </row>
    <row r="3" spans="1:11" ht="12.75">
      <c r="A3" s="5"/>
      <c r="B3" s="5"/>
      <c r="C3" s="9" t="s">
        <v>12</v>
      </c>
      <c r="D3" s="9"/>
      <c r="E3" s="9"/>
      <c r="F3" s="9"/>
      <c r="G3" s="9"/>
      <c r="H3" s="5"/>
      <c r="I3" s="5"/>
      <c r="J3" s="5"/>
      <c r="K3" s="5"/>
    </row>
    <row r="4" spans="1:11" ht="12.75">
      <c r="A4" s="5"/>
      <c r="B4" s="5"/>
      <c r="C4" s="9" t="s">
        <v>13</v>
      </c>
      <c r="D4" s="9"/>
      <c r="E4" s="9"/>
      <c r="F4" s="10"/>
      <c r="G4" s="9"/>
      <c r="H4" s="5"/>
      <c r="I4" s="5"/>
      <c r="J4" s="5"/>
      <c r="K4" s="5"/>
    </row>
    <row r="5" spans="1:11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2.75">
      <c r="A8" s="41" t="s">
        <v>51</v>
      </c>
      <c r="B8" s="41"/>
      <c r="C8" s="41"/>
      <c r="D8" s="41"/>
      <c r="E8" s="41"/>
      <c r="F8" s="41"/>
      <c r="G8" s="41"/>
      <c r="H8" s="41"/>
      <c r="I8" s="41"/>
      <c r="J8" s="5"/>
      <c r="K8" s="5"/>
    </row>
    <row r="9" spans="1:11" ht="12.75">
      <c r="A9" s="3" t="s">
        <v>0</v>
      </c>
      <c r="B9" s="3"/>
      <c r="C9" s="3"/>
      <c r="D9" s="3"/>
      <c r="E9" s="3"/>
      <c r="F9" s="3"/>
      <c r="G9" s="4"/>
      <c r="H9" s="4"/>
      <c r="I9" s="4"/>
      <c r="J9" s="5"/>
      <c r="K9" s="5"/>
    </row>
    <row r="10" spans="1:11" ht="12.75">
      <c r="A10" s="3"/>
      <c r="B10" s="3"/>
      <c r="C10" s="3"/>
      <c r="D10" s="3"/>
      <c r="E10" s="3"/>
      <c r="F10" s="4"/>
      <c r="G10" s="3"/>
      <c r="H10" s="3"/>
      <c r="I10" s="3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44" t="s">
        <v>47</v>
      </c>
      <c r="B13" s="44"/>
      <c r="C13" s="44"/>
      <c r="D13" s="44"/>
      <c r="E13" s="44"/>
      <c r="F13" s="44"/>
      <c r="G13" s="44"/>
      <c r="H13" s="44"/>
      <c r="I13" s="44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22.5">
      <c r="A15" s="40" t="s">
        <v>1</v>
      </c>
      <c r="B15" s="40"/>
      <c r="C15" s="7" t="s">
        <v>2</v>
      </c>
      <c r="D15" s="7" t="s">
        <v>3</v>
      </c>
      <c r="E15" s="7" t="s">
        <v>4</v>
      </c>
      <c r="F15" s="7" t="s">
        <v>5</v>
      </c>
      <c r="G15" s="7" t="s">
        <v>6</v>
      </c>
      <c r="H15" s="7" t="s">
        <v>7</v>
      </c>
      <c r="I15" s="7" t="s">
        <v>8</v>
      </c>
      <c r="J15" s="7" t="s">
        <v>9</v>
      </c>
      <c r="K15" s="6" t="s">
        <v>10</v>
      </c>
    </row>
    <row r="16" spans="1:11" ht="20.25" customHeight="1">
      <c r="A16" s="45" t="s">
        <v>15</v>
      </c>
      <c r="B16" s="45"/>
      <c r="C16" s="13">
        <v>22097</v>
      </c>
      <c r="D16" s="11">
        <v>498</v>
      </c>
      <c r="E16" s="11">
        <v>53</v>
      </c>
      <c r="F16" s="11">
        <v>136</v>
      </c>
      <c r="G16" s="11">
        <v>24</v>
      </c>
      <c r="H16" s="11">
        <v>24</v>
      </c>
      <c r="I16" s="11"/>
      <c r="J16" s="11">
        <v>40</v>
      </c>
      <c r="K16" s="2">
        <f>SUM(D16:J16)</f>
        <v>775</v>
      </c>
    </row>
    <row r="17" spans="1:11" ht="20.25" customHeight="1">
      <c r="A17" s="37" t="s">
        <v>16</v>
      </c>
      <c r="B17" s="37"/>
      <c r="C17" s="12">
        <v>25025</v>
      </c>
      <c r="D17" s="8">
        <v>426</v>
      </c>
      <c r="E17" s="8">
        <v>33</v>
      </c>
      <c r="F17" s="8">
        <v>32</v>
      </c>
      <c r="G17" s="8"/>
      <c r="H17" s="8">
        <v>24</v>
      </c>
      <c r="I17" s="8"/>
      <c r="J17" s="8">
        <v>40</v>
      </c>
      <c r="K17" s="2">
        <f aca="true" t="shared" si="0" ref="K17:K23">SUM(D17:J17)</f>
        <v>555</v>
      </c>
    </row>
    <row r="18" spans="1:11" ht="20.25" customHeight="1">
      <c r="A18" s="37" t="s">
        <v>27</v>
      </c>
      <c r="B18" s="37"/>
      <c r="C18" s="12">
        <v>24840</v>
      </c>
      <c r="D18" s="8">
        <v>162</v>
      </c>
      <c r="E18" s="8">
        <v>159</v>
      </c>
      <c r="F18" s="8">
        <v>40</v>
      </c>
      <c r="G18" s="8"/>
      <c r="H18" s="8">
        <v>36</v>
      </c>
      <c r="I18" s="8">
        <v>12</v>
      </c>
      <c r="J18" s="8"/>
      <c r="K18" s="2">
        <f t="shared" si="0"/>
        <v>409</v>
      </c>
    </row>
    <row r="19" spans="1:11" ht="20.25" customHeight="1">
      <c r="A19" s="35" t="s">
        <v>28</v>
      </c>
      <c r="B19" s="36"/>
      <c r="C19" s="12">
        <v>22271</v>
      </c>
      <c r="D19" s="8">
        <v>138</v>
      </c>
      <c r="E19" s="8">
        <v>198</v>
      </c>
      <c r="F19" s="8">
        <v>32</v>
      </c>
      <c r="G19" s="8"/>
      <c r="H19" s="8">
        <v>24</v>
      </c>
      <c r="I19" s="8">
        <v>12</v>
      </c>
      <c r="J19" s="8"/>
      <c r="K19" s="2">
        <f t="shared" si="0"/>
        <v>404</v>
      </c>
    </row>
    <row r="20" spans="1:11" ht="20.25" customHeight="1">
      <c r="A20" s="35" t="s">
        <v>29</v>
      </c>
      <c r="B20" s="36"/>
      <c r="C20" s="12">
        <v>21982</v>
      </c>
      <c r="D20" s="8">
        <v>162</v>
      </c>
      <c r="E20" s="8">
        <v>162</v>
      </c>
      <c r="F20" s="8">
        <v>40</v>
      </c>
      <c r="G20" s="8"/>
      <c r="H20" s="8">
        <v>24</v>
      </c>
      <c r="I20" s="8">
        <v>12</v>
      </c>
      <c r="J20" s="8"/>
      <c r="K20" s="2">
        <f t="shared" si="0"/>
        <v>400</v>
      </c>
    </row>
    <row r="21" spans="1:11" ht="20.25" customHeight="1">
      <c r="A21" s="35" t="s">
        <v>30</v>
      </c>
      <c r="B21" s="36"/>
      <c r="C21" s="12">
        <v>23606</v>
      </c>
      <c r="D21" s="8">
        <v>162</v>
      </c>
      <c r="E21" s="8">
        <v>163</v>
      </c>
      <c r="F21" s="8">
        <v>40</v>
      </c>
      <c r="G21" s="8"/>
      <c r="H21" s="8"/>
      <c r="I21" s="8">
        <v>12</v>
      </c>
      <c r="J21" s="8"/>
      <c r="K21" s="2">
        <f t="shared" si="0"/>
        <v>377</v>
      </c>
    </row>
    <row r="22" spans="1:11" ht="20.25" customHeight="1">
      <c r="A22" s="37" t="s">
        <v>31</v>
      </c>
      <c r="B22" s="37"/>
      <c r="C22" s="12">
        <v>23535</v>
      </c>
      <c r="D22" s="8">
        <v>138</v>
      </c>
      <c r="E22" s="8">
        <v>198</v>
      </c>
      <c r="F22" s="8">
        <v>32</v>
      </c>
      <c r="G22" s="8"/>
      <c r="H22" s="8"/>
      <c r="I22" s="8"/>
      <c r="J22" s="8"/>
      <c r="K22" s="1">
        <f t="shared" si="0"/>
        <v>368</v>
      </c>
    </row>
    <row r="23" spans="1:11" ht="21" customHeight="1">
      <c r="A23" s="46" t="s">
        <v>48</v>
      </c>
      <c r="B23" s="46"/>
      <c r="C23" s="31">
        <v>27339</v>
      </c>
      <c r="D23" s="8">
        <v>186</v>
      </c>
      <c r="E23" s="8">
        <v>85</v>
      </c>
      <c r="F23" s="8">
        <v>0</v>
      </c>
      <c r="G23" s="8">
        <v>0</v>
      </c>
      <c r="H23" s="8">
        <v>52</v>
      </c>
      <c r="I23" s="30"/>
      <c r="J23" s="30"/>
      <c r="K23" s="1">
        <f t="shared" si="0"/>
        <v>323</v>
      </c>
    </row>
    <row r="24" spans="1:11" ht="12.75">
      <c r="A24" s="3"/>
      <c r="B24" s="3"/>
      <c r="C24" s="3"/>
      <c r="D24" s="3"/>
      <c r="E24" s="3"/>
      <c r="F24" s="3"/>
      <c r="G24" s="3"/>
      <c r="H24" s="3"/>
      <c r="I24" s="5"/>
      <c r="J24" s="5"/>
      <c r="K24" s="5"/>
    </row>
    <row r="25" spans="1:11" ht="12.75">
      <c r="A25" s="3"/>
      <c r="B25" s="3"/>
      <c r="C25" s="3"/>
      <c r="D25" s="3"/>
      <c r="E25" s="3"/>
      <c r="F25" s="3"/>
      <c r="G25" s="3"/>
      <c r="H25" s="3"/>
      <c r="I25" s="5"/>
      <c r="J25" s="5"/>
      <c r="K25" s="5"/>
    </row>
    <row r="26" spans="1:11" ht="12.75">
      <c r="A26" s="39" t="s">
        <v>14</v>
      </c>
      <c r="B26" s="39"/>
      <c r="C26" s="14">
        <v>42902</v>
      </c>
      <c r="D26" s="3"/>
      <c r="E26" s="3"/>
      <c r="F26" s="28"/>
      <c r="G26" s="28"/>
      <c r="H26" s="28"/>
      <c r="I26" s="5"/>
      <c r="J26" s="5"/>
      <c r="K26" s="5"/>
    </row>
    <row r="27" spans="1:11" ht="12.75">
      <c r="A27" s="3"/>
      <c r="B27" s="3"/>
      <c r="C27" s="3"/>
      <c r="D27" s="3"/>
      <c r="E27" s="3"/>
      <c r="F27" s="32"/>
      <c r="G27" s="32"/>
      <c r="H27" s="32"/>
      <c r="I27" s="5"/>
      <c r="J27" s="5"/>
      <c r="K27" s="5"/>
    </row>
    <row r="28" spans="1:8" ht="12.75">
      <c r="A28" s="3"/>
      <c r="B28" s="3"/>
      <c r="C28" s="3"/>
      <c r="D28" s="3"/>
      <c r="E28" s="3"/>
      <c r="F28" s="3"/>
      <c r="G28" s="33" t="s">
        <v>53</v>
      </c>
      <c r="H28" s="3"/>
    </row>
    <row r="29" ht="12.75">
      <c r="G29" s="34" t="s">
        <v>54</v>
      </c>
    </row>
    <row r="30" ht="12.75">
      <c r="G30" s="34" t="s">
        <v>55</v>
      </c>
    </row>
    <row r="31" ht="12.75">
      <c r="G31" s="34" t="s">
        <v>56</v>
      </c>
    </row>
  </sheetData>
  <sheetProtection/>
  <mergeCells count="12">
    <mergeCell ref="A18:B18"/>
    <mergeCell ref="A26:B26"/>
    <mergeCell ref="A8:I8"/>
    <mergeCell ref="A13:I13"/>
    <mergeCell ref="A15:B15"/>
    <mergeCell ref="A16:B16"/>
    <mergeCell ref="A17:B17"/>
    <mergeCell ref="A19:B19"/>
    <mergeCell ref="A20:B20"/>
    <mergeCell ref="A21:B21"/>
    <mergeCell ref="A22:B22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2"/>
  <ignoredErrors>
    <ignoredError sqref="K16:K17 K18:K22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"/>
  <sheetViews>
    <sheetView zoomScalePageLayoutView="0" workbookViewId="0" topLeftCell="A1">
      <selection activeCell="J26" sqref="J26"/>
    </sheetView>
  </sheetViews>
  <sheetFormatPr defaultColWidth="9.140625" defaultRowHeight="12.75"/>
  <cols>
    <col min="2" max="2" width="17.7109375" style="0" customWidth="1"/>
    <col min="3" max="4" width="12.00390625" style="0" customWidth="1"/>
    <col min="8" max="8" width="10.8515625" style="0" customWidth="1"/>
    <col min="11" max="11" width="11.8515625" style="0" customWidth="1"/>
    <col min="12" max="12" width="20.421875" style="0" customWidth="1"/>
  </cols>
  <sheetData>
    <row r="1" spans="1:12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5"/>
      <c r="B2" s="5"/>
      <c r="C2" s="9" t="s">
        <v>11</v>
      </c>
      <c r="D2" s="9"/>
      <c r="E2" s="9"/>
      <c r="F2" s="9"/>
      <c r="G2" s="9"/>
      <c r="H2" s="9"/>
      <c r="I2" s="5"/>
      <c r="J2" s="5"/>
      <c r="K2" s="5"/>
      <c r="L2" s="5"/>
    </row>
    <row r="3" spans="1:12" ht="12.75">
      <c r="A3" s="5"/>
      <c r="B3" s="5"/>
      <c r="C3" s="9" t="s">
        <v>12</v>
      </c>
      <c r="D3" s="9"/>
      <c r="E3" s="9"/>
      <c r="F3" s="9"/>
      <c r="G3" s="9"/>
      <c r="H3" s="9"/>
      <c r="I3" s="5"/>
      <c r="J3" s="5"/>
      <c r="K3" s="5"/>
      <c r="L3" s="5"/>
    </row>
    <row r="4" spans="1:12" ht="12.75">
      <c r="A4" s="5"/>
      <c r="B4" s="5"/>
      <c r="C4" s="9" t="s">
        <v>13</v>
      </c>
      <c r="D4" s="9"/>
      <c r="E4" s="9"/>
      <c r="F4" s="9"/>
      <c r="G4" s="10"/>
      <c r="H4" s="9"/>
      <c r="I4" s="5"/>
      <c r="J4" s="5"/>
      <c r="K4" s="5"/>
      <c r="L4" s="5"/>
    </row>
    <row r="5" spans="1:12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2.75">
      <c r="A8" s="41" t="s">
        <v>49</v>
      </c>
      <c r="B8" s="41"/>
      <c r="C8" s="41"/>
      <c r="D8" s="41"/>
      <c r="E8" s="41"/>
      <c r="F8" s="41"/>
      <c r="G8" s="41"/>
      <c r="H8" s="41"/>
      <c r="I8" s="41"/>
      <c r="J8" s="41"/>
      <c r="K8" s="5"/>
      <c r="L8" s="5"/>
    </row>
    <row r="9" spans="1:12" ht="12.75">
      <c r="A9" s="3" t="s">
        <v>0</v>
      </c>
      <c r="B9" s="3"/>
      <c r="C9" s="3"/>
      <c r="D9" s="3"/>
      <c r="E9" s="3"/>
      <c r="F9" s="3"/>
      <c r="G9" s="3"/>
      <c r="H9" s="4"/>
      <c r="I9" s="4"/>
      <c r="J9" s="4"/>
      <c r="K9" s="5"/>
      <c r="L9" s="5"/>
    </row>
    <row r="10" spans="1:12" ht="12.75">
      <c r="A10" s="3"/>
      <c r="B10" s="3"/>
      <c r="C10" s="3"/>
      <c r="D10" s="3"/>
      <c r="E10" s="3"/>
      <c r="F10" s="3"/>
      <c r="G10" s="4"/>
      <c r="H10" s="3"/>
      <c r="I10" s="3"/>
      <c r="J10" s="3"/>
      <c r="K10" s="5"/>
      <c r="L10" s="5"/>
    </row>
    <row r="11" spans="1:12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2.75">
      <c r="A13" s="44" t="s">
        <v>50</v>
      </c>
      <c r="B13" s="44"/>
      <c r="C13" s="44"/>
      <c r="D13" s="44"/>
      <c r="E13" s="44"/>
      <c r="F13" s="44"/>
      <c r="G13" s="44"/>
      <c r="H13" s="44"/>
      <c r="I13" s="44"/>
      <c r="J13" s="44"/>
      <c r="K13" s="5"/>
      <c r="L13" s="5"/>
    </row>
    <row r="14" spans="1:12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22.5">
      <c r="A15" s="40" t="s">
        <v>1</v>
      </c>
      <c r="B15" s="40"/>
      <c r="C15" s="7" t="s">
        <v>2</v>
      </c>
      <c r="D15" s="7" t="s">
        <v>20</v>
      </c>
      <c r="E15" s="7" t="s">
        <v>3</v>
      </c>
      <c r="F15" s="7" t="s">
        <v>4</v>
      </c>
      <c r="G15" s="7" t="s">
        <v>5</v>
      </c>
      <c r="H15" s="7" t="s">
        <v>6</v>
      </c>
      <c r="I15" s="7" t="s">
        <v>7</v>
      </c>
      <c r="J15" s="7" t="s">
        <v>8</v>
      </c>
      <c r="K15" s="7" t="s">
        <v>9</v>
      </c>
      <c r="L15" s="23" t="s">
        <v>10</v>
      </c>
    </row>
    <row r="16" spans="1:12" ht="20.25" customHeight="1">
      <c r="A16" s="45" t="s">
        <v>24</v>
      </c>
      <c r="B16" s="45"/>
      <c r="C16" s="13">
        <v>20669</v>
      </c>
      <c r="D16" s="13" t="s">
        <v>21</v>
      </c>
      <c r="E16" s="11">
        <v>954</v>
      </c>
      <c r="F16" s="11">
        <v>0</v>
      </c>
      <c r="G16" s="11">
        <v>352</v>
      </c>
      <c r="H16" s="11">
        <v>0</v>
      </c>
      <c r="I16" s="11">
        <v>24</v>
      </c>
      <c r="J16" s="11"/>
      <c r="K16" s="11">
        <v>40</v>
      </c>
      <c r="L16" s="2">
        <f>SUM(E16:K16)</f>
        <v>1370</v>
      </c>
    </row>
    <row r="17" spans="1:12" ht="20.25" customHeight="1">
      <c r="A17" s="37" t="s">
        <v>25</v>
      </c>
      <c r="B17" s="37"/>
      <c r="C17" s="12">
        <v>23017</v>
      </c>
      <c r="D17" s="12" t="s">
        <v>22</v>
      </c>
      <c r="E17" s="8">
        <v>594</v>
      </c>
      <c r="F17" s="8">
        <v>53</v>
      </c>
      <c r="G17" s="8">
        <v>32</v>
      </c>
      <c r="H17" s="8">
        <v>72</v>
      </c>
      <c r="I17" s="8">
        <v>24</v>
      </c>
      <c r="J17" s="8"/>
      <c r="K17" s="8">
        <v>40</v>
      </c>
      <c r="L17" s="2">
        <f>SUM(E17:K17)</f>
        <v>815</v>
      </c>
    </row>
    <row r="18" spans="1:12" ht="20.25" customHeight="1">
      <c r="A18" s="37" t="s">
        <v>26</v>
      </c>
      <c r="B18" s="37"/>
      <c r="C18" s="12">
        <v>26479</v>
      </c>
      <c r="D18" s="12" t="s">
        <v>23</v>
      </c>
      <c r="E18" s="8">
        <v>162</v>
      </c>
      <c r="F18" s="8">
        <v>78</v>
      </c>
      <c r="G18" s="8">
        <v>40</v>
      </c>
      <c r="H18" s="8">
        <v>0</v>
      </c>
      <c r="I18" s="8">
        <v>24</v>
      </c>
      <c r="J18" s="8"/>
      <c r="K18" s="8"/>
      <c r="L18" s="1">
        <f>SUM(E18:K18)</f>
        <v>304</v>
      </c>
    </row>
    <row r="19" spans="5:12" ht="12.75">
      <c r="E19" s="3"/>
      <c r="F19" s="3"/>
      <c r="G19" s="3"/>
      <c r="H19" s="3"/>
      <c r="I19" s="3"/>
      <c r="J19" s="5"/>
      <c r="K19" s="5"/>
      <c r="L19" s="5"/>
    </row>
    <row r="20" spans="1:12" ht="12.75">
      <c r="A20" s="3"/>
      <c r="B20" s="3"/>
      <c r="C20" s="3"/>
      <c r="D20" s="3"/>
      <c r="E20" s="3"/>
      <c r="F20" s="3"/>
      <c r="G20" s="3"/>
      <c r="H20" s="3"/>
      <c r="I20" s="3"/>
      <c r="J20" s="5"/>
      <c r="K20" s="5"/>
      <c r="L20" s="5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5"/>
      <c r="K21" s="5"/>
      <c r="L21" s="5"/>
    </row>
    <row r="22" spans="1:12" ht="12.75">
      <c r="A22" s="39" t="s">
        <v>14</v>
      </c>
      <c r="B22" s="39"/>
      <c r="C22" s="14">
        <v>42902</v>
      </c>
      <c r="D22" s="14"/>
      <c r="E22" s="3"/>
      <c r="F22" s="3"/>
      <c r="G22" s="28"/>
      <c r="H22" s="28"/>
      <c r="I22" s="28"/>
      <c r="J22" s="5"/>
      <c r="K22" s="5"/>
      <c r="L22" s="5"/>
    </row>
    <row r="23" spans="1:12" ht="12.75">
      <c r="A23" s="3"/>
      <c r="B23" s="3"/>
      <c r="C23" s="3"/>
      <c r="D23" s="3"/>
      <c r="E23" s="3"/>
      <c r="F23" s="33" t="s">
        <v>53</v>
      </c>
      <c r="G23" s="32"/>
      <c r="H23" s="32"/>
      <c r="I23" s="32"/>
      <c r="J23" s="5"/>
      <c r="K23" s="5"/>
      <c r="L23" s="5"/>
    </row>
    <row r="24" spans="1:9" ht="12.75">
      <c r="A24" s="3"/>
      <c r="B24" s="3"/>
      <c r="C24" s="3"/>
      <c r="D24" s="3"/>
      <c r="E24" s="3"/>
      <c r="F24" s="34" t="s">
        <v>54</v>
      </c>
      <c r="G24" s="3"/>
      <c r="H24" s="3"/>
      <c r="I24" s="3"/>
    </row>
    <row r="25" ht="12.75">
      <c r="F25" s="34" t="s">
        <v>55</v>
      </c>
    </row>
    <row r="26" ht="12.75">
      <c r="F26" s="34" t="s">
        <v>56</v>
      </c>
    </row>
  </sheetData>
  <sheetProtection/>
  <mergeCells count="7">
    <mergeCell ref="A22:B22"/>
    <mergeCell ref="A8:J8"/>
    <mergeCell ref="A13:J13"/>
    <mergeCell ref="A15:B15"/>
    <mergeCell ref="A16:B16"/>
    <mergeCell ref="A17:B17"/>
    <mergeCell ref="A18:B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grosseto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Ist. Professionale</dc:creator>
  <cp:keywords/>
  <dc:description/>
  <cp:lastModifiedBy>TamaraC</cp:lastModifiedBy>
  <cp:lastPrinted>2017-05-30T08:29:54Z</cp:lastPrinted>
  <dcterms:created xsi:type="dcterms:W3CDTF">2011-03-31T07:28:09Z</dcterms:created>
  <dcterms:modified xsi:type="dcterms:W3CDTF">2017-06-17T08:56:11Z</dcterms:modified>
  <cp:category/>
  <cp:version/>
  <cp:contentType/>
  <cp:contentStatus/>
</cp:coreProperties>
</file>